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1610" windowHeight="6930" activeTab="3"/>
  </bookViews>
  <sheets>
    <sheet name="8 класс" sheetId="2" r:id="rId1"/>
    <sheet name="9 класс" sheetId="3" r:id="rId2"/>
    <sheet name="10 класс" sheetId="4" r:id="rId3"/>
    <sheet name="11 класс" sheetId="5" r:id="rId4"/>
  </sheets>
  <definedNames>
    <definedName name="_xlnm._FilterDatabase" localSheetId="2" hidden="1">'10 класс'!$B$5:$G$18</definedName>
    <definedName name="_xlnm._FilterDatabase" localSheetId="3" hidden="1">'11 класс'!$B$5:$G$18</definedName>
    <definedName name="_xlnm._FilterDatabase" localSheetId="1" hidden="1">'9 класс'!$B$5:$G$29</definedName>
    <definedName name="max_7" localSheetId="2">'10 класс'!$D$3</definedName>
    <definedName name="max_7" localSheetId="3">'11 класс'!$D$3</definedName>
    <definedName name="max_7" localSheetId="0">'8 класс'!$D$3</definedName>
    <definedName name="max_7" localSheetId="1">'9 класс'!$D$3</definedName>
    <definedName name="max_7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F8" i="5"/>
  <c r="F9" i="5"/>
  <c r="F10" i="5"/>
  <c r="F11" i="5"/>
  <c r="F12" i="5"/>
  <c r="F13" i="5"/>
  <c r="F14" i="5"/>
  <c r="F15" i="5"/>
  <c r="F16" i="5"/>
  <c r="F17" i="5"/>
  <c r="F18" i="5"/>
  <c r="F6" i="5"/>
  <c r="F7" i="4"/>
  <c r="F8" i="4"/>
  <c r="F9" i="4"/>
  <c r="F10" i="4"/>
  <c r="F11" i="4"/>
  <c r="F12" i="4"/>
  <c r="F13" i="4"/>
  <c r="F14" i="4"/>
  <c r="F15" i="4"/>
  <c r="F16" i="4"/>
  <c r="F17" i="4"/>
  <c r="F18" i="4"/>
  <c r="F6" i="4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6" i="3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6" i="2"/>
</calcChain>
</file>

<file path=xl/sharedStrings.xml><?xml version="1.0" encoding="utf-8"?>
<sst xmlns="http://schemas.openxmlformats.org/spreadsheetml/2006/main" count="147" uniqueCount="116">
  <si>
    <t>№</t>
  </si>
  <si>
    <t>Шифр</t>
  </si>
  <si>
    <t>ФИО</t>
  </si>
  <si>
    <t>ОО</t>
  </si>
  <si>
    <t>Ко-во баллов</t>
  </si>
  <si>
    <t>% выполн работы</t>
  </si>
  <si>
    <t>Статус</t>
  </si>
  <si>
    <t>max кол-во баллов</t>
  </si>
  <si>
    <t>шифр</t>
  </si>
  <si>
    <t>всероссийской олимпиады школьников 2020-2021 уч. года по химии (8 класс)</t>
  </si>
  <si>
    <t>всероссийской олимпиады школьников 2020-2021 уч. года по химии (9 класс)</t>
  </si>
  <si>
    <t>всероссийской олимпиады школьников 2020-2021 уч. года по химии (10 класс)</t>
  </si>
  <si>
    <t>всероссийской олимпиады школьников 2020-2021 уч. года по химии (11 класс)</t>
  </si>
  <si>
    <t>Канатьев Артем Дмитриевич</t>
  </si>
  <si>
    <t>Козлов Иван Юрьевич</t>
  </si>
  <si>
    <t>Королева Анна Сергеевна</t>
  </si>
  <si>
    <t>Титова Влада Дмитриевна</t>
  </si>
  <si>
    <t>Аветисова Мария Исаковна</t>
  </si>
  <si>
    <t>Кравцов Константин Владимирович</t>
  </si>
  <si>
    <t>Крупин Роман Евгеньевич</t>
  </si>
  <si>
    <t>Лукашова Анастасия Дмитриевна</t>
  </si>
  <si>
    <t>Мазаева Ольга Андреевна</t>
  </si>
  <si>
    <t>Морозов Фёдор Андреевич</t>
  </si>
  <si>
    <t>Годяева Екатерина Владиславовна</t>
  </si>
  <si>
    <t>Кабаева Яна Алексеевна</t>
  </si>
  <si>
    <t>Коробова Анастасия Вадимовна</t>
  </si>
  <si>
    <t>Цивилева Валерия Евгеньевна</t>
  </si>
  <si>
    <t>Пашко Валерия Николаевна</t>
  </si>
  <si>
    <t>Рыжов Артем Альбертович</t>
  </si>
  <si>
    <t>Зиновьева Вера Андреевна</t>
  </si>
  <si>
    <t>Амазонова Любава Вячеславовна</t>
  </si>
  <si>
    <t>Егоров Иван Романович</t>
  </si>
  <si>
    <t>Забаев Егор Александрович</t>
  </si>
  <si>
    <t>Заякина Мария Алексеевна</t>
  </si>
  <si>
    <t>Ильичёва Алла Павловна</t>
  </si>
  <si>
    <t>Колесова Алиса Дмитриевна</t>
  </si>
  <si>
    <t>Крайнова Дарья Сергеевна</t>
  </si>
  <si>
    <t>Крутова Анастасия Алексеевна</t>
  </si>
  <si>
    <t>Кузнецова Лада Олеговна</t>
  </si>
  <si>
    <t>Кузьменко Кристина Денисовна</t>
  </si>
  <si>
    <t>Малешова Юлия Михайловна</t>
  </si>
  <si>
    <t>Мельников Кирилл Владимирович</t>
  </si>
  <si>
    <t>Петрова Анастасия Андреевна</t>
  </si>
  <si>
    <t>Сандалова Анастасия Константиновна</t>
  </si>
  <si>
    <t>Суслов Александр Николаевич</t>
  </si>
  <si>
    <t>Блажеева Алина Сергеевна</t>
  </si>
  <si>
    <t>Пашян Нарек Овикович</t>
  </si>
  <si>
    <t>Османов Юрий Владимирович</t>
  </si>
  <si>
    <t>Акинина Алина Евгеньевна</t>
  </si>
  <si>
    <t>Веридусова Валерия Евгеньевна</t>
  </si>
  <si>
    <t>Булгакова Анастасия Игоревна</t>
  </si>
  <si>
    <t>Богомолов Вячеслав Алексеевич</t>
  </si>
  <si>
    <t>Железнова Елизавета Михайловна</t>
  </si>
  <si>
    <t>Загоруйко Никита Владимирович</t>
  </si>
  <si>
    <t>Закубанский Тиур Залбегович</t>
  </si>
  <si>
    <t>Крайнов Илья Александрович</t>
  </si>
  <si>
    <t>Марычева Елена Николаевна</t>
  </si>
  <si>
    <t>Михеева Валерия Михайловна</t>
  </si>
  <si>
    <t>Родионычева Елизавета Дмитриевна</t>
  </si>
  <si>
    <t>Ситалёв Кирилл Алексеевич</t>
  </si>
  <si>
    <t>Ускова Алина Дмитриевна</t>
  </si>
  <si>
    <t>Чернавина Алёна Игоревна</t>
  </si>
  <si>
    <t>Гуляева Мария Александровна</t>
  </si>
  <si>
    <t>Иваницкий Георгий Сергеевич</t>
  </si>
  <si>
    <t>Апарина Арина Алексеевна</t>
  </si>
  <si>
    <t>Гусев Дмитрий Александрович</t>
  </si>
  <si>
    <t>Домнина Дарья Андреевна</t>
  </si>
  <si>
    <t>Полякова Варвара Максимовна</t>
  </si>
  <si>
    <t>Салалеева Дарья Дмитриевна</t>
  </si>
  <si>
    <t>Свиягина Мария Андреевна</t>
  </si>
  <si>
    <t>Рыхлова Анастасия Сергеевна</t>
  </si>
  <si>
    <t>Шамоян Ася Торниковна</t>
  </si>
  <si>
    <t>Алиева Раиса Рашиль кызы</t>
  </si>
  <si>
    <t>Игошин Вячеслав Алексеевич</t>
  </si>
  <si>
    <t>Лимаренко Виктория Игоревна</t>
  </si>
  <si>
    <t>Савина Анастасия Сергеевна</t>
  </si>
  <si>
    <t>Солеева Виктория Виторовна</t>
  </si>
  <si>
    <t>Запевалова Полина Евгеньевна</t>
  </si>
  <si>
    <t>Коротков Михаил Владимирович</t>
  </si>
  <si>
    <t>Ямщиков Михаил Вадимович</t>
  </si>
  <si>
    <t>Топунов Матвей Федорович</t>
  </si>
  <si>
    <t>Груздев Никита Павлович</t>
  </si>
  <si>
    <t>Шарин Данила Александрович</t>
  </si>
  <si>
    <t>Иевлев Павел Андреевич</t>
  </si>
  <si>
    <t>Тихонов Антон Александрович</t>
  </si>
  <si>
    <t>Шиляев Иван Павлович</t>
  </si>
  <si>
    <t>Коротков Григорий Олегович</t>
  </si>
  <si>
    <t>Серова Анастасия Артемовна</t>
  </si>
  <si>
    <t>Андрианова Ульяна Антоновна</t>
  </si>
  <si>
    <t>Галкина Карина Сергеевна</t>
  </si>
  <si>
    <t>Долгов Владимир Алексеевич</t>
  </si>
  <si>
    <t>Дудина Дарья Александровна</t>
  </si>
  <si>
    <t>Кокушкина Анастасия Александровна</t>
  </si>
  <si>
    <t>Муравьев Степан Дмитриевич</t>
  </si>
  <si>
    <t>Мышенков Максим Николаевич</t>
  </si>
  <si>
    <t>Пономарев Тимур Евгеньевич</t>
  </si>
  <si>
    <t>Рамодина Любовь Алексеевна</t>
  </si>
  <si>
    <t>Рябов Иван Андреевич</t>
  </si>
  <si>
    <t>Соцкий Роман Ибраимович</t>
  </si>
  <si>
    <t>Чернова Владислава Сергеевна</t>
  </si>
  <si>
    <t>Праздничкова Альбина Олеговна</t>
  </si>
  <si>
    <t>Малыхина Мария Сергеевна</t>
  </si>
  <si>
    <t>Крайнова Олеся Игоревна</t>
  </si>
  <si>
    <t>Кузнецова Алёна Александровна</t>
  </si>
  <si>
    <t>Лихачёва Елизавета Антоновна</t>
  </si>
  <si>
    <t>Морозов Максим Владиславович</t>
  </si>
  <si>
    <t>Романов Алексей Николаевич</t>
  </si>
  <si>
    <t>Уланова Анна Дмитриевна</t>
  </si>
  <si>
    <t>Торчан Мери Кареновна</t>
  </si>
  <si>
    <t>Микишев Владимир Александрович (7кл)</t>
  </si>
  <si>
    <t>Захарушкин Артем Сергеевич (7 кл)</t>
  </si>
  <si>
    <t>Иванов Николай Владимирович (7 кл)</t>
  </si>
  <si>
    <t>победитель</t>
  </si>
  <si>
    <t>Литвинова Ксения Юрьевна</t>
  </si>
  <si>
    <t>призер</t>
  </si>
  <si>
    <t>Итоговый протокол муниципального 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</si>
</sst>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B11" sqref="B11"/>
    </sheetView>
  </sheetViews>
  <sheetFormatPr defaultRowHeight="15" x14ac:dyDescent="0.25"/>
  <cols>
    <col min="1" max="1" width="4.28515625" customWidth="1"/>
    <col min="2" max="2" width="41.42578125" customWidth="1"/>
    <col min="3" max="3" width="15.28515625" customWidth="1"/>
    <col min="4" max="4" width="5.7109375" style="8" customWidth="1"/>
    <col min="5" max="5" width="9.140625" style="8"/>
    <col min="6" max="6" width="9.5703125" style="8" customWidth="1"/>
    <col min="7" max="7" width="14.28515625" style="8" customWidth="1"/>
  </cols>
  <sheetData>
    <row r="1" spans="1:7" x14ac:dyDescent="0.25">
      <c r="A1" s="40" t="s">
        <v>115</v>
      </c>
      <c r="B1" s="40"/>
      <c r="C1" s="40"/>
      <c r="D1" s="40"/>
      <c r="E1" s="40"/>
      <c r="F1" s="40"/>
      <c r="G1" s="40"/>
    </row>
    <row r="2" spans="1:7" x14ac:dyDescent="0.25">
      <c r="A2" s="40" t="s">
        <v>9</v>
      </c>
      <c r="B2" s="40"/>
      <c r="C2" s="40"/>
      <c r="D2" s="40"/>
      <c r="E2" s="40"/>
      <c r="F2" s="40"/>
      <c r="G2" s="40"/>
    </row>
    <row r="3" spans="1:7" x14ac:dyDescent="0.25">
      <c r="A3" s="1"/>
      <c r="B3" s="1" t="s">
        <v>7</v>
      </c>
      <c r="C3" s="1"/>
      <c r="D3" s="5">
        <v>86</v>
      </c>
      <c r="E3" s="3"/>
      <c r="F3" s="3"/>
      <c r="G3" s="3"/>
    </row>
    <row r="4" spans="1:7" x14ac:dyDescent="0.25">
      <c r="A4" s="1"/>
      <c r="B4" s="1"/>
      <c r="C4" s="1"/>
      <c r="D4" s="3"/>
      <c r="E4" s="3"/>
      <c r="F4" s="3"/>
      <c r="G4" s="3"/>
    </row>
    <row r="5" spans="1:7" ht="26.25" x14ac:dyDescent="0.25">
      <c r="A5" s="9" t="s">
        <v>0</v>
      </c>
      <c r="B5" s="9" t="s">
        <v>2</v>
      </c>
      <c r="C5" s="9" t="s">
        <v>8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5">
      <c r="A6" s="4">
        <v>1</v>
      </c>
      <c r="B6" s="15" t="s">
        <v>95</v>
      </c>
      <c r="C6" s="10">
        <v>2081008008</v>
      </c>
      <c r="D6" s="11">
        <v>82</v>
      </c>
      <c r="E6" s="6">
        <v>50</v>
      </c>
      <c r="F6" s="39">
        <f t="shared" ref="F6:F37" si="0">E6*100/max_7</f>
        <v>58.139534883720927</v>
      </c>
      <c r="G6" s="6" t="s">
        <v>112</v>
      </c>
    </row>
    <row r="7" spans="1:7" x14ac:dyDescent="0.25">
      <c r="A7" s="4">
        <v>2</v>
      </c>
      <c r="B7" s="15" t="s">
        <v>38</v>
      </c>
      <c r="C7" s="16">
        <v>2081608014</v>
      </c>
      <c r="D7" s="14">
        <v>183</v>
      </c>
      <c r="E7" s="36">
        <v>48</v>
      </c>
      <c r="F7" s="39">
        <f t="shared" si="0"/>
        <v>55.813953488372093</v>
      </c>
      <c r="G7" s="6" t="s">
        <v>112</v>
      </c>
    </row>
    <row r="8" spans="1:7" x14ac:dyDescent="0.25">
      <c r="A8" s="4">
        <v>3</v>
      </c>
      <c r="B8" s="15" t="s">
        <v>100</v>
      </c>
      <c r="C8" s="10">
        <v>2081008014</v>
      </c>
      <c r="D8" s="11">
        <v>82</v>
      </c>
      <c r="E8" s="6">
        <v>40</v>
      </c>
      <c r="F8" s="39">
        <f t="shared" si="0"/>
        <v>46.511627906976742</v>
      </c>
      <c r="G8" s="6"/>
    </row>
    <row r="9" spans="1:7" x14ac:dyDescent="0.25">
      <c r="A9" s="4">
        <v>4</v>
      </c>
      <c r="B9" s="15" t="s">
        <v>44</v>
      </c>
      <c r="C9" s="16">
        <v>2081608007</v>
      </c>
      <c r="D9" s="14">
        <v>183</v>
      </c>
      <c r="E9" s="36">
        <v>34</v>
      </c>
      <c r="F9" s="39">
        <f t="shared" si="0"/>
        <v>39.534883720930232</v>
      </c>
      <c r="G9" s="36"/>
    </row>
    <row r="10" spans="1:7" x14ac:dyDescent="0.25">
      <c r="A10" s="4">
        <v>5</v>
      </c>
      <c r="B10" s="15" t="s">
        <v>43</v>
      </c>
      <c r="C10" s="16">
        <v>2081608003</v>
      </c>
      <c r="D10" s="14">
        <v>183</v>
      </c>
      <c r="E10" s="36">
        <v>33</v>
      </c>
      <c r="F10" s="39">
        <f t="shared" si="0"/>
        <v>38.372093023255815</v>
      </c>
      <c r="G10" s="36"/>
    </row>
    <row r="11" spans="1:7" x14ac:dyDescent="0.25">
      <c r="A11" s="4">
        <v>6</v>
      </c>
      <c r="B11" s="15" t="s">
        <v>94</v>
      </c>
      <c r="C11" s="10">
        <v>2081008007</v>
      </c>
      <c r="D11" s="11">
        <v>82</v>
      </c>
      <c r="E11" s="6">
        <v>32</v>
      </c>
      <c r="F11" s="39">
        <f t="shared" si="0"/>
        <v>37.209302325581397</v>
      </c>
      <c r="G11" s="6"/>
    </row>
    <row r="12" spans="1:7" x14ac:dyDescent="0.25">
      <c r="A12" s="4">
        <v>7</v>
      </c>
      <c r="B12" s="15" t="s">
        <v>101</v>
      </c>
      <c r="C12" s="10">
        <v>2081008015</v>
      </c>
      <c r="D12" s="11">
        <v>82</v>
      </c>
      <c r="E12" s="6">
        <v>32</v>
      </c>
      <c r="F12" s="39">
        <f t="shared" si="0"/>
        <v>37.209302325581397</v>
      </c>
      <c r="G12" s="6"/>
    </row>
    <row r="13" spans="1:7" x14ac:dyDescent="0.25">
      <c r="A13" s="4">
        <v>8</v>
      </c>
      <c r="B13" s="15" t="s">
        <v>35</v>
      </c>
      <c r="C13" s="16">
        <v>2081608004</v>
      </c>
      <c r="D13" s="14">
        <v>183</v>
      </c>
      <c r="E13" s="36">
        <v>32</v>
      </c>
      <c r="F13" s="39">
        <f t="shared" si="0"/>
        <v>37.209302325581397</v>
      </c>
      <c r="G13" s="36"/>
    </row>
    <row r="14" spans="1:7" x14ac:dyDescent="0.25">
      <c r="A14" s="4">
        <v>9</v>
      </c>
      <c r="B14" s="23" t="s">
        <v>29</v>
      </c>
      <c r="C14" s="23">
        <v>2081508001</v>
      </c>
      <c r="D14" s="14">
        <v>156</v>
      </c>
      <c r="E14" s="35">
        <v>30</v>
      </c>
      <c r="F14" s="39">
        <f t="shared" si="0"/>
        <v>34.883720930232556</v>
      </c>
      <c r="G14" s="35"/>
    </row>
    <row r="15" spans="1:7" x14ac:dyDescent="0.25">
      <c r="A15" s="4">
        <v>10</v>
      </c>
      <c r="B15" s="12" t="s">
        <v>32</v>
      </c>
      <c r="C15" s="16">
        <v>2081608010</v>
      </c>
      <c r="D15" s="14">
        <v>183</v>
      </c>
      <c r="E15" s="36">
        <v>29.5</v>
      </c>
      <c r="F15" s="39">
        <f t="shared" si="0"/>
        <v>34.302325581395351</v>
      </c>
      <c r="G15" s="36"/>
    </row>
    <row r="16" spans="1:7" ht="15.75" customHeight="1" x14ac:dyDescent="0.25">
      <c r="A16" s="4">
        <v>11</v>
      </c>
      <c r="B16" s="10" t="s">
        <v>109</v>
      </c>
      <c r="C16" s="10">
        <v>2081008009</v>
      </c>
      <c r="D16" s="11">
        <v>82</v>
      </c>
      <c r="E16" s="6">
        <v>28</v>
      </c>
      <c r="F16" s="39">
        <f t="shared" si="0"/>
        <v>32.558139534883722</v>
      </c>
      <c r="G16" s="6"/>
    </row>
    <row r="17" spans="1:7" x14ac:dyDescent="0.25">
      <c r="A17" s="4">
        <v>12</v>
      </c>
      <c r="B17" s="28" t="s">
        <v>28</v>
      </c>
      <c r="C17" s="18">
        <v>2081408001</v>
      </c>
      <c r="D17" s="21">
        <v>141</v>
      </c>
      <c r="E17" s="6">
        <v>28</v>
      </c>
      <c r="F17" s="39">
        <f t="shared" si="0"/>
        <v>32.558139534883722</v>
      </c>
      <c r="G17" s="6"/>
    </row>
    <row r="18" spans="1:7" x14ac:dyDescent="0.25">
      <c r="A18" s="4">
        <v>13</v>
      </c>
      <c r="B18" s="15" t="s">
        <v>31</v>
      </c>
      <c r="C18" s="16">
        <v>2081608013</v>
      </c>
      <c r="D18" s="14">
        <v>183</v>
      </c>
      <c r="E18" s="36">
        <v>28</v>
      </c>
      <c r="F18" s="39">
        <f t="shared" si="0"/>
        <v>32.558139534883722</v>
      </c>
      <c r="G18" s="36"/>
    </row>
    <row r="19" spans="1:7" x14ac:dyDescent="0.25">
      <c r="A19" s="4">
        <v>14</v>
      </c>
      <c r="B19" s="15" t="s">
        <v>90</v>
      </c>
      <c r="C19" s="10">
        <v>2081008003</v>
      </c>
      <c r="D19" s="11">
        <v>82</v>
      </c>
      <c r="E19" s="6">
        <v>26</v>
      </c>
      <c r="F19" s="39">
        <f t="shared" si="0"/>
        <v>30.232558139534884</v>
      </c>
      <c r="G19" s="6"/>
    </row>
    <row r="20" spans="1:7" x14ac:dyDescent="0.25">
      <c r="A20" s="4">
        <v>15</v>
      </c>
      <c r="B20" s="15" t="s">
        <v>97</v>
      </c>
      <c r="C20" s="10">
        <v>2081008011</v>
      </c>
      <c r="D20" s="11">
        <v>82</v>
      </c>
      <c r="E20" s="6">
        <v>26</v>
      </c>
      <c r="F20" s="39">
        <f t="shared" si="0"/>
        <v>30.232558139534884</v>
      </c>
      <c r="G20" s="6"/>
    </row>
    <row r="21" spans="1:7" x14ac:dyDescent="0.25">
      <c r="A21" s="4">
        <v>16</v>
      </c>
      <c r="B21" s="15" t="s">
        <v>30</v>
      </c>
      <c r="C21" s="16">
        <v>2081608005</v>
      </c>
      <c r="D21" s="14">
        <v>183</v>
      </c>
      <c r="E21" s="35">
        <v>26</v>
      </c>
      <c r="F21" s="39">
        <f t="shared" si="0"/>
        <v>30.232558139534884</v>
      </c>
      <c r="G21" s="35"/>
    </row>
    <row r="22" spans="1:7" x14ac:dyDescent="0.25">
      <c r="A22" s="4">
        <v>17</v>
      </c>
      <c r="B22" s="25" t="s">
        <v>18</v>
      </c>
      <c r="C22" s="26">
        <v>2081208001</v>
      </c>
      <c r="D22" s="27">
        <v>85</v>
      </c>
      <c r="E22" s="6">
        <v>24</v>
      </c>
      <c r="F22" s="39">
        <f t="shared" si="0"/>
        <v>27.906976744186046</v>
      </c>
      <c r="G22" s="6"/>
    </row>
    <row r="23" spans="1:7" x14ac:dyDescent="0.25">
      <c r="A23" s="4">
        <v>18</v>
      </c>
      <c r="B23" s="15" t="s">
        <v>34</v>
      </c>
      <c r="C23" s="16">
        <v>2081608012</v>
      </c>
      <c r="D23" s="14">
        <v>183</v>
      </c>
      <c r="E23" s="36">
        <v>24</v>
      </c>
      <c r="F23" s="39">
        <f t="shared" si="0"/>
        <v>27.906976744186046</v>
      </c>
      <c r="G23" s="36"/>
    </row>
    <row r="24" spans="1:7" x14ac:dyDescent="0.25">
      <c r="A24" s="4">
        <v>19</v>
      </c>
      <c r="B24" s="25" t="s">
        <v>19</v>
      </c>
      <c r="C24" s="26">
        <v>2081208002</v>
      </c>
      <c r="D24" s="27">
        <v>85</v>
      </c>
      <c r="E24" s="6">
        <v>22</v>
      </c>
      <c r="F24" s="39">
        <f t="shared" si="0"/>
        <v>25.581395348837209</v>
      </c>
      <c r="G24" s="6"/>
    </row>
    <row r="25" spans="1:7" x14ac:dyDescent="0.25">
      <c r="A25" s="4">
        <v>20</v>
      </c>
      <c r="B25" s="15" t="s">
        <v>111</v>
      </c>
      <c r="C25" s="16">
        <v>2081607001</v>
      </c>
      <c r="D25" s="14">
        <v>183</v>
      </c>
      <c r="E25" s="6">
        <v>22</v>
      </c>
      <c r="F25" s="39">
        <f t="shared" si="0"/>
        <v>25.581395348837209</v>
      </c>
      <c r="G25" s="6"/>
    </row>
    <row r="26" spans="1:7" x14ac:dyDescent="0.25">
      <c r="A26" s="4">
        <v>21</v>
      </c>
      <c r="B26" s="15" t="s">
        <v>42</v>
      </c>
      <c r="C26" s="16">
        <v>2081608006</v>
      </c>
      <c r="D26" s="14">
        <v>183</v>
      </c>
      <c r="E26" s="36">
        <v>21</v>
      </c>
      <c r="F26" s="39">
        <f t="shared" si="0"/>
        <v>24.418604651162791</v>
      </c>
      <c r="G26" s="36"/>
    </row>
    <row r="27" spans="1:7" x14ac:dyDescent="0.25">
      <c r="A27" s="4">
        <v>22</v>
      </c>
      <c r="B27" s="15" t="s">
        <v>89</v>
      </c>
      <c r="C27" s="10">
        <v>2081008002</v>
      </c>
      <c r="D27" s="11">
        <v>82</v>
      </c>
      <c r="E27" s="6">
        <v>20</v>
      </c>
      <c r="F27" s="39">
        <f t="shared" si="0"/>
        <v>23.255813953488371</v>
      </c>
      <c r="G27" s="6"/>
    </row>
    <row r="28" spans="1:7" x14ac:dyDescent="0.25">
      <c r="A28" s="4">
        <v>23</v>
      </c>
      <c r="B28" s="15" t="s">
        <v>41</v>
      </c>
      <c r="C28" s="16">
        <v>2081608002</v>
      </c>
      <c r="D28" s="14">
        <v>183</v>
      </c>
      <c r="E28" s="36">
        <v>20</v>
      </c>
      <c r="F28" s="39">
        <f t="shared" si="0"/>
        <v>23.255813953488371</v>
      </c>
      <c r="G28" s="36"/>
    </row>
    <row r="29" spans="1:7" x14ac:dyDescent="0.25">
      <c r="A29" s="4">
        <v>24</v>
      </c>
      <c r="B29" s="15" t="s">
        <v>93</v>
      </c>
      <c r="C29" s="10">
        <v>2081008006</v>
      </c>
      <c r="D29" s="11">
        <v>82</v>
      </c>
      <c r="E29" s="6">
        <v>18</v>
      </c>
      <c r="F29" s="39">
        <f t="shared" si="0"/>
        <v>20.930232558139537</v>
      </c>
      <c r="G29" s="6"/>
    </row>
    <row r="30" spans="1:7" x14ac:dyDescent="0.25">
      <c r="A30" s="4">
        <v>25</v>
      </c>
      <c r="B30" s="25" t="s">
        <v>22</v>
      </c>
      <c r="C30" s="26">
        <v>2081208005</v>
      </c>
      <c r="D30" s="27">
        <v>85</v>
      </c>
      <c r="E30" s="6">
        <v>18</v>
      </c>
      <c r="F30" s="39">
        <f t="shared" si="0"/>
        <v>20.930232558139537</v>
      </c>
      <c r="G30" s="6"/>
    </row>
    <row r="31" spans="1:7" x14ac:dyDescent="0.25">
      <c r="A31" s="4">
        <v>26</v>
      </c>
      <c r="B31" s="15" t="s">
        <v>37</v>
      </c>
      <c r="C31" s="16">
        <v>2081608015</v>
      </c>
      <c r="D31" s="14">
        <v>183</v>
      </c>
      <c r="E31" s="36">
        <v>18</v>
      </c>
      <c r="F31" s="39">
        <f t="shared" si="0"/>
        <v>20.930232558139537</v>
      </c>
      <c r="G31" s="36"/>
    </row>
    <row r="32" spans="1:7" x14ac:dyDescent="0.25">
      <c r="A32" s="4">
        <v>27</v>
      </c>
      <c r="B32" s="15" t="s">
        <v>15</v>
      </c>
      <c r="C32" s="16">
        <v>2080208001</v>
      </c>
      <c r="D32" s="14">
        <v>26</v>
      </c>
      <c r="E32" s="6">
        <v>16</v>
      </c>
      <c r="F32" s="39">
        <f t="shared" si="0"/>
        <v>18.604651162790699</v>
      </c>
      <c r="G32" s="6"/>
    </row>
    <row r="33" spans="1:7" x14ac:dyDescent="0.25">
      <c r="A33" s="4">
        <v>28</v>
      </c>
      <c r="B33" s="15" t="s">
        <v>13</v>
      </c>
      <c r="C33" s="16">
        <v>2080208004</v>
      </c>
      <c r="D33" s="14">
        <v>26</v>
      </c>
      <c r="E33" s="6">
        <v>16</v>
      </c>
      <c r="F33" s="39">
        <f t="shared" si="0"/>
        <v>18.604651162790699</v>
      </c>
      <c r="G33" s="6"/>
    </row>
    <row r="34" spans="1:7" x14ac:dyDescent="0.25">
      <c r="A34" s="4">
        <v>29</v>
      </c>
      <c r="B34" s="15" t="s">
        <v>92</v>
      </c>
      <c r="C34" s="10">
        <v>2081008005</v>
      </c>
      <c r="D34" s="11">
        <v>82</v>
      </c>
      <c r="E34" s="6">
        <v>16</v>
      </c>
      <c r="F34" s="39">
        <f t="shared" si="0"/>
        <v>18.604651162790699</v>
      </c>
      <c r="G34" s="6"/>
    </row>
    <row r="35" spans="1:7" x14ac:dyDescent="0.25">
      <c r="A35" s="4">
        <v>30</v>
      </c>
      <c r="B35" s="15" t="s">
        <v>99</v>
      </c>
      <c r="C35" s="10">
        <v>2081008013</v>
      </c>
      <c r="D35" s="11">
        <v>82</v>
      </c>
      <c r="E35" s="6">
        <v>16</v>
      </c>
      <c r="F35" s="39">
        <f t="shared" si="0"/>
        <v>18.604651162790699</v>
      </c>
      <c r="G35" s="6"/>
    </row>
    <row r="36" spans="1:7" x14ac:dyDescent="0.25">
      <c r="A36" s="4">
        <v>31</v>
      </c>
      <c r="B36" s="25" t="s">
        <v>21</v>
      </c>
      <c r="C36" s="26">
        <v>2081208004</v>
      </c>
      <c r="D36" s="27">
        <v>85</v>
      </c>
      <c r="E36" s="6">
        <v>14</v>
      </c>
      <c r="F36" s="39">
        <f t="shared" si="0"/>
        <v>16.279069767441861</v>
      </c>
      <c r="G36" s="6"/>
    </row>
    <row r="37" spans="1:7" x14ac:dyDescent="0.25">
      <c r="A37" s="4">
        <v>32</v>
      </c>
      <c r="B37" s="12" t="s">
        <v>23</v>
      </c>
      <c r="C37" s="13">
        <v>2081308003</v>
      </c>
      <c r="D37" s="14">
        <v>117</v>
      </c>
      <c r="E37" s="6">
        <v>14</v>
      </c>
      <c r="F37" s="39">
        <f t="shared" si="0"/>
        <v>16.279069767441861</v>
      </c>
      <c r="G37" s="6"/>
    </row>
    <row r="38" spans="1:7" x14ac:dyDescent="0.25">
      <c r="A38" s="4">
        <v>33</v>
      </c>
      <c r="B38" s="15" t="s">
        <v>33</v>
      </c>
      <c r="C38" s="16">
        <v>2081608011</v>
      </c>
      <c r="D38" s="14">
        <v>183</v>
      </c>
      <c r="E38" s="36">
        <v>14</v>
      </c>
      <c r="F38" s="39">
        <f t="shared" ref="F38:F55" si="1">E38*100/max_7</f>
        <v>16.279069767441861</v>
      </c>
      <c r="G38" s="36"/>
    </row>
    <row r="39" spans="1:7" x14ac:dyDescent="0.25">
      <c r="A39" s="4">
        <v>34</v>
      </c>
      <c r="B39" s="15" t="s">
        <v>98</v>
      </c>
      <c r="C39" s="10">
        <v>2081008012</v>
      </c>
      <c r="D39" s="11">
        <v>82</v>
      </c>
      <c r="E39" s="6">
        <v>12</v>
      </c>
      <c r="F39" s="39">
        <f t="shared" si="1"/>
        <v>13.953488372093023</v>
      </c>
      <c r="G39" s="6"/>
    </row>
    <row r="40" spans="1:7" x14ac:dyDescent="0.25">
      <c r="A40" s="4">
        <v>35</v>
      </c>
      <c r="B40" s="15" t="s">
        <v>39</v>
      </c>
      <c r="C40" s="16">
        <v>2081608008</v>
      </c>
      <c r="D40" s="14">
        <v>183</v>
      </c>
      <c r="E40" s="36">
        <v>12</v>
      </c>
      <c r="F40" s="39">
        <f t="shared" si="1"/>
        <v>13.953488372093023</v>
      </c>
      <c r="G40" s="36"/>
    </row>
    <row r="41" spans="1:7" x14ac:dyDescent="0.25">
      <c r="A41" s="4">
        <v>36</v>
      </c>
      <c r="B41" s="15" t="s">
        <v>14</v>
      </c>
      <c r="C41" s="16">
        <v>2080208003</v>
      </c>
      <c r="D41" s="14">
        <v>26</v>
      </c>
      <c r="E41" s="6">
        <v>11</v>
      </c>
      <c r="F41" s="39">
        <f t="shared" si="1"/>
        <v>12.790697674418604</v>
      </c>
      <c r="G41" s="6"/>
    </row>
    <row r="42" spans="1:7" x14ac:dyDescent="0.25">
      <c r="A42" s="4">
        <v>37</v>
      </c>
      <c r="B42" s="15" t="s">
        <v>88</v>
      </c>
      <c r="C42" s="10">
        <v>2081008001</v>
      </c>
      <c r="D42" s="11">
        <v>82</v>
      </c>
      <c r="E42" s="6">
        <v>10</v>
      </c>
      <c r="F42" s="39">
        <f t="shared" si="1"/>
        <v>11.627906976744185</v>
      </c>
      <c r="G42" s="6"/>
    </row>
    <row r="43" spans="1:7" x14ac:dyDescent="0.25">
      <c r="A43" s="4">
        <v>38</v>
      </c>
      <c r="B43" s="15" t="s">
        <v>96</v>
      </c>
      <c r="C43" s="10">
        <v>2081008010</v>
      </c>
      <c r="D43" s="11">
        <v>82</v>
      </c>
      <c r="E43" s="6">
        <v>10</v>
      </c>
      <c r="F43" s="39">
        <f t="shared" si="1"/>
        <v>11.627906976744185</v>
      </c>
      <c r="G43" s="6"/>
    </row>
    <row r="44" spans="1:7" x14ac:dyDescent="0.25">
      <c r="A44" s="4">
        <v>39</v>
      </c>
      <c r="B44" s="25" t="s">
        <v>20</v>
      </c>
      <c r="C44" s="26">
        <v>2081208003</v>
      </c>
      <c r="D44" s="27">
        <v>85</v>
      </c>
      <c r="E44" s="6">
        <v>10</v>
      </c>
      <c r="F44" s="39">
        <f t="shared" si="1"/>
        <v>11.627906976744185</v>
      </c>
      <c r="G44" s="6"/>
    </row>
    <row r="45" spans="1:7" x14ac:dyDescent="0.25">
      <c r="A45" s="4">
        <v>40</v>
      </c>
      <c r="B45" s="12" t="s">
        <v>26</v>
      </c>
      <c r="C45" s="13">
        <v>2081308002</v>
      </c>
      <c r="D45" s="14">
        <v>117</v>
      </c>
      <c r="E45" s="6">
        <v>10</v>
      </c>
      <c r="F45" s="39">
        <f t="shared" si="1"/>
        <v>11.627906976744185</v>
      </c>
      <c r="G45" s="6"/>
    </row>
    <row r="46" spans="1:7" x14ac:dyDescent="0.25">
      <c r="A46" s="4">
        <v>41</v>
      </c>
      <c r="B46" s="12" t="s">
        <v>110</v>
      </c>
      <c r="C46" s="13">
        <v>2081307001</v>
      </c>
      <c r="D46" s="14">
        <v>117</v>
      </c>
      <c r="E46" s="6">
        <v>9</v>
      </c>
      <c r="F46" s="39">
        <f t="shared" si="1"/>
        <v>10.465116279069768</v>
      </c>
      <c r="G46" s="6"/>
    </row>
    <row r="47" spans="1:7" x14ac:dyDescent="0.25">
      <c r="A47" s="4">
        <v>42</v>
      </c>
      <c r="B47" s="12" t="s">
        <v>24</v>
      </c>
      <c r="C47" s="13">
        <v>2081308008</v>
      </c>
      <c r="D47" s="14">
        <v>117</v>
      </c>
      <c r="E47" s="6">
        <v>9</v>
      </c>
      <c r="F47" s="39">
        <f t="shared" si="1"/>
        <v>10.465116279069768</v>
      </c>
      <c r="G47" s="6"/>
    </row>
    <row r="48" spans="1:7" x14ac:dyDescent="0.25">
      <c r="A48" s="4">
        <v>43</v>
      </c>
      <c r="B48" s="12" t="s">
        <v>25</v>
      </c>
      <c r="C48" s="13">
        <v>2081308009</v>
      </c>
      <c r="D48" s="14">
        <v>117</v>
      </c>
      <c r="E48" s="6">
        <v>8.5</v>
      </c>
      <c r="F48" s="39">
        <f t="shared" si="1"/>
        <v>9.8837209302325579</v>
      </c>
      <c r="G48" s="6"/>
    </row>
    <row r="49" spans="1:7" x14ac:dyDescent="0.25">
      <c r="A49" s="4">
        <v>44</v>
      </c>
      <c r="B49" s="15" t="s">
        <v>36</v>
      </c>
      <c r="C49" s="16">
        <v>2081608001</v>
      </c>
      <c r="D49" s="14">
        <v>183</v>
      </c>
      <c r="E49" s="36">
        <v>8</v>
      </c>
      <c r="F49" s="39">
        <f t="shared" si="1"/>
        <v>9.3023255813953494</v>
      </c>
      <c r="G49" s="36"/>
    </row>
    <row r="50" spans="1:7" x14ac:dyDescent="0.25">
      <c r="A50" s="4">
        <v>45</v>
      </c>
      <c r="B50" s="15" t="s">
        <v>40</v>
      </c>
      <c r="C50" s="16">
        <v>2081608009</v>
      </c>
      <c r="D50" s="14">
        <v>183</v>
      </c>
      <c r="E50" s="36">
        <v>7</v>
      </c>
      <c r="F50" s="39">
        <f t="shared" si="1"/>
        <v>8.1395348837209305</v>
      </c>
      <c r="G50" s="36"/>
    </row>
    <row r="51" spans="1:7" x14ac:dyDescent="0.25">
      <c r="A51" s="4">
        <v>46</v>
      </c>
      <c r="B51" s="15" t="s">
        <v>16</v>
      </c>
      <c r="C51" s="16">
        <v>2080208002</v>
      </c>
      <c r="D51" s="14">
        <v>26</v>
      </c>
      <c r="E51" s="6">
        <v>6</v>
      </c>
      <c r="F51" s="39">
        <f t="shared" si="1"/>
        <v>6.9767441860465116</v>
      </c>
      <c r="G51" s="6"/>
    </row>
    <row r="52" spans="1:7" x14ac:dyDescent="0.25">
      <c r="A52" s="4">
        <v>47</v>
      </c>
      <c r="B52" s="20" t="s">
        <v>108</v>
      </c>
      <c r="C52" s="13">
        <v>2080508001</v>
      </c>
      <c r="D52" s="21">
        <v>77</v>
      </c>
      <c r="E52" s="6">
        <v>5</v>
      </c>
      <c r="F52" s="39">
        <f t="shared" si="1"/>
        <v>5.8139534883720927</v>
      </c>
      <c r="G52" s="6"/>
    </row>
    <row r="53" spans="1:7" x14ac:dyDescent="0.25">
      <c r="A53" s="4">
        <v>48</v>
      </c>
      <c r="B53" s="15" t="s">
        <v>91</v>
      </c>
      <c r="C53" s="10">
        <v>2081008004</v>
      </c>
      <c r="D53" s="11">
        <v>82</v>
      </c>
      <c r="E53" s="6">
        <v>5</v>
      </c>
      <c r="F53" s="39">
        <f t="shared" si="1"/>
        <v>5.8139534883720927</v>
      </c>
      <c r="G53" s="6"/>
    </row>
    <row r="54" spans="1:7" x14ac:dyDescent="0.25">
      <c r="A54" s="4">
        <v>49</v>
      </c>
      <c r="B54" s="22" t="s">
        <v>17</v>
      </c>
      <c r="C54" s="23">
        <v>2080708001</v>
      </c>
      <c r="D54" s="24">
        <v>79</v>
      </c>
      <c r="E54" s="6">
        <v>4</v>
      </c>
      <c r="F54" s="39">
        <f t="shared" si="1"/>
        <v>4.6511627906976747</v>
      </c>
      <c r="G54" s="6"/>
    </row>
    <row r="55" spans="1:7" x14ac:dyDescent="0.25">
      <c r="A55" s="4">
        <v>50</v>
      </c>
      <c r="B55" s="28" t="s">
        <v>27</v>
      </c>
      <c r="C55" s="18">
        <v>2081408002</v>
      </c>
      <c r="D55" s="21">
        <v>141</v>
      </c>
      <c r="E55" s="6">
        <v>1</v>
      </c>
      <c r="F55" s="39">
        <f t="shared" si="1"/>
        <v>1.1627906976744187</v>
      </c>
      <c r="G55" s="6"/>
    </row>
  </sheetData>
  <sortState ref="B6:H55">
    <sortCondition descending="1" ref="E6:E55"/>
  </sortState>
  <mergeCells count="2">
    <mergeCell ref="A1:G1"/>
    <mergeCell ref="A2:G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4" sqref="B14"/>
    </sheetView>
  </sheetViews>
  <sheetFormatPr defaultRowHeight="15" x14ac:dyDescent="0.25"/>
  <cols>
    <col min="1" max="1" width="4.28515625" customWidth="1"/>
    <col min="2" max="2" width="37.42578125" customWidth="1"/>
    <col min="3" max="3" width="13.140625" customWidth="1"/>
    <col min="4" max="4" width="5.7109375" style="8" customWidth="1"/>
    <col min="5" max="5" width="9.140625" style="8"/>
    <col min="6" max="6" width="9.85546875" style="8" customWidth="1"/>
    <col min="7" max="7" width="14.85546875" style="8" customWidth="1"/>
  </cols>
  <sheetData>
    <row r="1" spans="1:7" x14ac:dyDescent="0.25">
      <c r="A1" s="40" t="s">
        <v>115</v>
      </c>
      <c r="B1" s="40"/>
      <c r="C1" s="40"/>
      <c r="D1" s="40"/>
      <c r="E1" s="40"/>
      <c r="F1" s="40"/>
      <c r="G1" s="40"/>
    </row>
    <row r="2" spans="1:7" x14ac:dyDescent="0.25">
      <c r="A2" s="40" t="s">
        <v>10</v>
      </c>
      <c r="B2" s="40"/>
      <c r="C2" s="40"/>
      <c r="D2" s="40"/>
      <c r="E2" s="40"/>
      <c r="F2" s="40"/>
      <c r="G2" s="40"/>
    </row>
    <row r="3" spans="1:7" x14ac:dyDescent="0.25">
      <c r="A3" s="1"/>
      <c r="B3" s="1" t="s">
        <v>7</v>
      </c>
      <c r="C3" s="1"/>
      <c r="D3" s="5">
        <v>81</v>
      </c>
      <c r="E3" s="3"/>
      <c r="F3" s="3"/>
      <c r="G3" s="3"/>
    </row>
    <row r="4" spans="1:7" x14ac:dyDescent="0.25">
      <c r="A4" s="1"/>
      <c r="B4" s="1"/>
      <c r="C4" s="1"/>
      <c r="D4" s="3"/>
      <c r="E4" s="3"/>
      <c r="F4" s="3"/>
      <c r="G4" s="3"/>
    </row>
    <row r="5" spans="1:7" ht="26.25" x14ac:dyDescent="0.25">
      <c r="A5" s="9" t="s">
        <v>0</v>
      </c>
      <c r="B5" s="9" t="s">
        <v>2</v>
      </c>
      <c r="C5" s="9" t="s">
        <v>1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5">
      <c r="A6" s="4">
        <v>1</v>
      </c>
      <c r="B6" s="12" t="s">
        <v>87</v>
      </c>
      <c r="C6" s="10">
        <v>2081009008</v>
      </c>
      <c r="D6" s="11">
        <v>82</v>
      </c>
      <c r="E6" s="6">
        <v>59</v>
      </c>
      <c r="F6" s="39">
        <f t="shared" ref="F6:F29" si="0">E6*100/max_7</f>
        <v>72.839506172839506</v>
      </c>
      <c r="G6" s="6" t="s">
        <v>112</v>
      </c>
    </row>
    <row r="7" spans="1:7" x14ac:dyDescent="0.25">
      <c r="A7" s="4">
        <v>2</v>
      </c>
      <c r="B7" s="15" t="s">
        <v>85</v>
      </c>
      <c r="C7" s="10">
        <v>2081009006</v>
      </c>
      <c r="D7" s="11">
        <v>82</v>
      </c>
      <c r="E7" s="6">
        <v>50</v>
      </c>
      <c r="F7" s="39">
        <f t="shared" si="0"/>
        <v>61.728395061728392</v>
      </c>
      <c r="G7" s="6" t="s">
        <v>112</v>
      </c>
    </row>
    <row r="8" spans="1:7" x14ac:dyDescent="0.25">
      <c r="A8" s="4">
        <v>3</v>
      </c>
      <c r="B8" s="31" t="s">
        <v>47</v>
      </c>
      <c r="C8" s="10">
        <v>2081009005</v>
      </c>
      <c r="D8" s="11">
        <v>82</v>
      </c>
      <c r="E8" s="6">
        <v>42</v>
      </c>
      <c r="F8" s="39">
        <f t="shared" si="0"/>
        <v>51.851851851851855</v>
      </c>
      <c r="G8" s="6" t="s">
        <v>114</v>
      </c>
    </row>
    <row r="9" spans="1:7" x14ac:dyDescent="0.25">
      <c r="A9" s="4">
        <v>4</v>
      </c>
      <c r="B9" s="25" t="s">
        <v>49</v>
      </c>
      <c r="C9" s="26">
        <v>2081209002</v>
      </c>
      <c r="D9" s="27">
        <v>85</v>
      </c>
      <c r="E9" s="6">
        <v>32</v>
      </c>
      <c r="F9" s="39">
        <f t="shared" si="0"/>
        <v>39.506172839506171</v>
      </c>
      <c r="G9" s="6"/>
    </row>
    <row r="10" spans="1:7" x14ac:dyDescent="0.25">
      <c r="A10" s="4">
        <v>5</v>
      </c>
      <c r="B10" s="12" t="s">
        <v>86</v>
      </c>
      <c r="C10" s="10">
        <v>2081009007</v>
      </c>
      <c r="D10" s="11">
        <v>82</v>
      </c>
      <c r="E10" s="6">
        <v>26</v>
      </c>
      <c r="F10" s="39">
        <f t="shared" si="0"/>
        <v>32.098765432098766</v>
      </c>
      <c r="G10" s="6"/>
    </row>
    <row r="11" spans="1:7" x14ac:dyDescent="0.25">
      <c r="A11" s="4">
        <v>6</v>
      </c>
      <c r="B11" s="15" t="s">
        <v>46</v>
      </c>
      <c r="C11" s="16">
        <v>2080209001</v>
      </c>
      <c r="D11" s="14">
        <v>26</v>
      </c>
      <c r="E11" s="6">
        <v>25</v>
      </c>
      <c r="F11" s="39">
        <f t="shared" si="0"/>
        <v>30.864197530864196</v>
      </c>
      <c r="G11" s="6"/>
    </row>
    <row r="12" spans="1:7" x14ac:dyDescent="0.25">
      <c r="A12" s="4">
        <v>7</v>
      </c>
      <c r="B12" s="12" t="s">
        <v>52</v>
      </c>
      <c r="C12" s="16">
        <v>2081609005</v>
      </c>
      <c r="D12" s="14">
        <v>183</v>
      </c>
      <c r="E12" s="6">
        <v>25</v>
      </c>
      <c r="F12" s="39">
        <f t="shared" si="0"/>
        <v>30.864197530864196</v>
      </c>
      <c r="G12" s="6"/>
    </row>
    <row r="13" spans="1:7" x14ac:dyDescent="0.25">
      <c r="A13" s="4">
        <v>8</v>
      </c>
      <c r="B13" s="15" t="s">
        <v>84</v>
      </c>
      <c r="C13" s="10">
        <v>2081009004</v>
      </c>
      <c r="D13" s="11">
        <v>82</v>
      </c>
      <c r="E13" s="6">
        <v>24</v>
      </c>
      <c r="F13" s="39">
        <f t="shared" si="0"/>
        <v>29.62962962962963</v>
      </c>
      <c r="G13" s="6"/>
    </row>
    <row r="14" spans="1:7" x14ac:dyDescent="0.25">
      <c r="A14" s="4">
        <v>9</v>
      </c>
      <c r="B14" s="15" t="s">
        <v>81</v>
      </c>
      <c r="C14" s="10">
        <v>2081009001</v>
      </c>
      <c r="D14" s="11">
        <v>82</v>
      </c>
      <c r="E14" s="6">
        <v>22</v>
      </c>
      <c r="F14" s="39">
        <f t="shared" si="0"/>
        <v>27.160493827160494</v>
      </c>
      <c r="G14" s="6"/>
    </row>
    <row r="15" spans="1:7" x14ac:dyDescent="0.25">
      <c r="A15" s="4">
        <v>10</v>
      </c>
      <c r="B15" s="12" t="s">
        <v>53</v>
      </c>
      <c r="C15" s="16">
        <v>2081609004</v>
      </c>
      <c r="D15" s="14">
        <v>183</v>
      </c>
      <c r="E15" s="6">
        <v>22</v>
      </c>
      <c r="F15" s="39">
        <f t="shared" si="0"/>
        <v>27.160493827160494</v>
      </c>
      <c r="G15" s="6"/>
    </row>
    <row r="16" spans="1:7" x14ac:dyDescent="0.25">
      <c r="A16" s="4">
        <v>11</v>
      </c>
      <c r="B16" s="15" t="s">
        <v>82</v>
      </c>
      <c r="C16" s="10">
        <v>2081009002</v>
      </c>
      <c r="D16" s="11">
        <v>82</v>
      </c>
      <c r="E16" s="6">
        <v>21</v>
      </c>
      <c r="F16" s="39">
        <f t="shared" si="0"/>
        <v>25.925925925925927</v>
      </c>
      <c r="G16" s="6"/>
    </row>
    <row r="17" spans="1:7" x14ac:dyDescent="0.25">
      <c r="A17" s="4">
        <v>12</v>
      </c>
      <c r="B17" s="12" t="s">
        <v>57</v>
      </c>
      <c r="C17" s="16">
        <v>2081609006</v>
      </c>
      <c r="D17" s="14">
        <v>183</v>
      </c>
      <c r="E17" s="6">
        <v>21</v>
      </c>
      <c r="F17" s="39">
        <f t="shared" si="0"/>
        <v>25.925925925925927</v>
      </c>
      <c r="G17" s="6"/>
    </row>
    <row r="18" spans="1:7" x14ac:dyDescent="0.25">
      <c r="A18" s="4">
        <v>13</v>
      </c>
      <c r="B18" s="17" t="s">
        <v>45</v>
      </c>
      <c r="C18" s="18">
        <v>2080109002</v>
      </c>
      <c r="D18" s="19">
        <v>9</v>
      </c>
      <c r="E18" s="6">
        <v>20</v>
      </c>
      <c r="F18" s="39">
        <f t="shared" si="0"/>
        <v>24.691358024691358</v>
      </c>
      <c r="G18" s="6"/>
    </row>
    <row r="19" spans="1:7" x14ac:dyDescent="0.25">
      <c r="A19" s="4">
        <v>14</v>
      </c>
      <c r="B19" s="12" t="s">
        <v>48</v>
      </c>
      <c r="C19" s="26">
        <v>2081209001</v>
      </c>
      <c r="D19" s="27">
        <v>85</v>
      </c>
      <c r="E19" s="6">
        <v>20</v>
      </c>
      <c r="F19" s="39">
        <f t="shared" si="0"/>
        <v>24.691358024691358</v>
      </c>
      <c r="G19" s="6"/>
    </row>
    <row r="20" spans="1:7" x14ac:dyDescent="0.25">
      <c r="A20" s="4">
        <v>15</v>
      </c>
      <c r="B20" s="12" t="s">
        <v>55</v>
      </c>
      <c r="C20" s="16">
        <v>2081609003</v>
      </c>
      <c r="D20" s="14">
        <v>183</v>
      </c>
      <c r="E20" s="6">
        <v>20</v>
      </c>
      <c r="F20" s="39">
        <f t="shared" si="0"/>
        <v>24.691358024691358</v>
      </c>
      <c r="G20" s="6"/>
    </row>
    <row r="21" spans="1:7" x14ac:dyDescent="0.25">
      <c r="A21" s="4">
        <v>16</v>
      </c>
      <c r="B21" s="12" t="s">
        <v>51</v>
      </c>
      <c r="C21" s="16">
        <v>2081609008</v>
      </c>
      <c r="D21" s="14">
        <v>183</v>
      </c>
      <c r="E21" s="6">
        <v>20</v>
      </c>
      <c r="F21" s="39">
        <f t="shared" si="0"/>
        <v>24.691358024691358</v>
      </c>
      <c r="G21" s="6"/>
    </row>
    <row r="22" spans="1:7" x14ac:dyDescent="0.25">
      <c r="A22" s="4">
        <v>17</v>
      </c>
      <c r="B22" s="12" t="s">
        <v>59</v>
      </c>
      <c r="C22" s="16">
        <v>2081609007</v>
      </c>
      <c r="D22" s="14">
        <v>183</v>
      </c>
      <c r="E22" s="6">
        <v>19</v>
      </c>
      <c r="F22" s="39">
        <f t="shared" si="0"/>
        <v>23.456790123456791</v>
      </c>
      <c r="G22" s="6"/>
    </row>
    <row r="23" spans="1:7" x14ac:dyDescent="0.25">
      <c r="A23" s="4">
        <v>18</v>
      </c>
      <c r="B23" s="12" t="s">
        <v>83</v>
      </c>
      <c r="C23" s="10">
        <v>2081009003</v>
      </c>
      <c r="D23" s="11">
        <v>82</v>
      </c>
      <c r="E23" s="6">
        <v>16</v>
      </c>
      <c r="F23" s="39">
        <f t="shared" si="0"/>
        <v>19.753086419753085</v>
      </c>
      <c r="G23" s="6"/>
    </row>
    <row r="24" spans="1:7" x14ac:dyDescent="0.25">
      <c r="A24" s="4">
        <v>19</v>
      </c>
      <c r="B24" s="28" t="s">
        <v>50</v>
      </c>
      <c r="C24" s="29">
        <v>2081409001</v>
      </c>
      <c r="D24" s="21">
        <v>141</v>
      </c>
      <c r="E24" s="6">
        <v>16</v>
      </c>
      <c r="F24" s="39">
        <f t="shared" si="0"/>
        <v>19.753086419753085</v>
      </c>
      <c r="G24" s="6"/>
    </row>
    <row r="25" spans="1:7" x14ac:dyDescent="0.25">
      <c r="A25" s="4">
        <v>20</v>
      </c>
      <c r="B25" s="12" t="s">
        <v>58</v>
      </c>
      <c r="C25" s="16">
        <v>2081609001</v>
      </c>
      <c r="D25" s="14">
        <v>183</v>
      </c>
      <c r="E25" s="6">
        <v>16</v>
      </c>
      <c r="F25" s="39">
        <f t="shared" si="0"/>
        <v>19.753086419753085</v>
      </c>
      <c r="G25" s="6"/>
    </row>
    <row r="26" spans="1:7" x14ac:dyDescent="0.25">
      <c r="A26" s="4">
        <v>21</v>
      </c>
      <c r="B26" s="12" t="s">
        <v>60</v>
      </c>
      <c r="C26" s="16">
        <v>2081609011</v>
      </c>
      <c r="D26" s="14">
        <v>183</v>
      </c>
      <c r="E26" s="6">
        <v>12</v>
      </c>
      <c r="F26" s="39">
        <f t="shared" si="0"/>
        <v>14.814814814814815</v>
      </c>
      <c r="G26" s="6"/>
    </row>
    <row r="27" spans="1:7" x14ac:dyDescent="0.25">
      <c r="A27" s="4">
        <v>22</v>
      </c>
      <c r="B27" s="12" t="s">
        <v>54</v>
      </c>
      <c r="C27" s="16">
        <v>2081609009</v>
      </c>
      <c r="D27" s="14">
        <v>183</v>
      </c>
      <c r="E27" s="6">
        <v>11</v>
      </c>
      <c r="F27" s="39">
        <f t="shared" si="0"/>
        <v>13.580246913580247</v>
      </c>
      <c r="G27" s="6"/>
    </row>
    <row r="28" spans="1:7" x14ac:dyDescent="0.25">
      <c r="A28" s="4">
        <v>23</v>
      </c>
      <c r="B28" s="12" t="s">
        <v>56</v>
      </c>
      <c r="C28" s="16">
        <v>2081609010</v>
      </c>
      <c r="D28" s="14">
        <v>183</v>
      </c>
      <c r="E28" s="6">
        <v>11</v>
      </c>
      <c r="F28" s="39">
        <f t="shared" si="0"/>
        <v>13.580246913580247</v>
      </c>
      <c r="G28" s="6"/>
    </row>
    <row r="29" spans="1:7" x14ac:dyDescent="0.25">
      <c r="A29" s="4">
        <v>24</v>
      </c>
      <c r="B29" s="12" t="s">
        <v>61</v>
      </c>
      <c r="C29" s="16">
        <v>2081609002</v>
      </c>
      <c r="D29" s="14">
        <v>183</v>
      </c>
      <c r="E29" s="6">
        <v>2</v>
      </c>
      <c r="F29" s="39">
        <f t="shared" si="0"/>
        <v>2.4691358024691357</v>
      </c>
      <c r="G29" s="6"/>
    </row>
    <row r="30" spans="1:7" x14ac:dyDescent="0.25">
      <c r="A30" s="2"/>
      <c r="B30" s="2"/>
      <c r="C30" s="2"/>
      <c r="D30" s="7"/>
      <c r="E30" s="7"/>
      <c r="F30" s="7"/>
      <c r="G30" s="7"/>
    </row>
  </sheetData>
  <autoFilter ref="B5:G29"/>
  <sortState ref="B6:I29">
    <sortCondition descending="1" ref="E6:E29"/>
  </sortState>
  <mergeCells count="2">
    <mergeCell ref="A1:G1"/>
    <mergeCell ref="A2:G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2" sqref="B12"/>
    </sheetView>
  </sheetViews>
  <sheetFormatPr defaultRowHeight="15" x14ac:dyDescent="0.25"/>
  <cols>
    <col min="1" max="1" width="4.28515625" customWidth="1"/>
    <col min="2" max="2" width="39.28515625" customWidth="1"/>
    <col min="3" max="3" width="13.5703125" customWidth="1"/>
    <col min="4" max="4" width="5.7109375" style="8" customWidth="1"/>
    <col min="5" max="6" width="9.140625" style="8"/>
    <col min="7" max="7" width="14.28515625" style="8" customWidth="1"/>
  </cols>
  <sheetData>
    <row r="1" spans="1:7" x14ac:dyDescent="0.25">
      <c r="A1" s="40" t="s">
        <v>115</v>
      </c>
      <c r="B1" s="40"/>
      <c r="C1" s="40"/>
      <c r="D1" s="40"/>
      <c r="E1" s="40"/>
      <c r="F1" s="40"/>
      <c r="G1" s="40"/>
    </row>
    <row r="2" spans="1:7" x14ac:dyDescent="0.25">
      <c r="A2" s="40" t="s">
        <v>11</v>
      </c>
      <c r="B2" s="40"/>
      <c r="C2" s="40"/>
      <c r="D2" s="40"/>
      <c r="E2" s="40"/>
      <c r="F2" s="40"/>
      <c r="G2" s="40"/>
    </row>
    <row r="3" spans="1:7" x14ac:dyDescent="0.25">
      <c r="A3" s="1"/>
      <c r="B3" s="1" t="s">
        <v>7</v>
      </c>
      <c r="C3" s="1"/>
      <c r="D3" s="5">
        <v>100</v>
      </c>
      <c r="E3" s="3"/>
      <c r="F3" s="3"/>
      <c r="G3" s="3"/>
    </row>
    <row r="4" spans="1:7" x14ac:dyDescent="0.25">
      <c r="A4" s="1"/>
      <c r="B4" s="1"/>
      <c r="C4" s="1"/>
      <c r="D4" s="3"/>
      <c r="E4" s="3"/>
      <c r="F4" s="3"/>
      <c r="G4" s="3"/>
    </row>
    <row r="5" spans="1:7" ht="26.25" x14ac:dyDescent="0.25">
      <c r="A5" s="9" t="s">
        <v>0</v>
      </c>
      <c r="B5" s="9" t="s">
        <v>2</v>
      </c>
      <c r="C5" s="9" t="s">
        <v>8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5">
      <c r="A6" s="4">
        <v>1</v>
      </c>
      <c r="B6" s="25" t="s">
        <v>63</v>
      </c>
      <c r="C6" s="26">
        <v>2081210002</v>
      </c>
      <c r="D6" s="27">
        <v>85</v>
      </c>
      <c r="E6" s="6">
        <v>62</v>
      </c>
      <c r="F6" s="39">
        <f t="shared" ref="F6:F18" si="0">E6*100/max_7</f>
        <v>62</v>
      </c>
      <c r="G6" s="6" t="s">
        <v>112</v>
      </c>
    </row>
    <row r="7" spans="1:7" x14ac:dyDescent="0.25">
      <c r="A7" s="4">
        <v>2</v>
      </c>
      <c r="B7" s="12" t="s">
        <v>106</v>
      </c>
      <c r="C7" s="10">
        <v>2081010005</v>
      </c>
      <c r="D7" s="11">
        <v>82</v>
      </c>
      <c r="E7" s="6">
        <v>52</v>
      </c>
      <c r="F7" s="39">
        <f t="shared" si="0"/>
        <v>52</v>
      </c>
      <c r="G7" s="6" t="s">
        <v>112</v>
      </c>
    </row>
    <row r="8" spans="1:7" x14ac:dyDescent="0.25">
      <c r="A8" s="4">
        <v>3</v>
      </c>
      <c r="B8" s="12" t="s">
        <v>102</v>
      </c>
      <c r="C8" s="10">
        <v>2081010001</v>
      </c>
      <c r="D8" s="11">
        <v>82</v>
      </c>
      <c r="E8" s="6">
        <v>29</v>
      </c>
      <c r="F8" s="39">
        <f t="shared" si="0"/>
        <v>29</v>
      </c>
      <c r="G8" s="6"/>
    </row>
    <row r="9" spans="1:7" x14ac:dyDescent="0.25">
      <c r="A9" s="4">
        <v>4</v>
      </c>
      <c r="B9" s="25" t="s">
        <v>62</v>
      </c>
      <c r="C9" s="26">
        <v>2081210001</v>
      </c>
      <c r="D9" s="27">
        <v>85</v>
      </c>
      <c r="E9" s="6">
        <v>24</v>
      </c>
      <c r="F9" s="39">
        <f t="shared" si="0"/>
        <v>24</v>
      </c>
      <c r="G9" s="6"/>
    </row>
    <row r="10" spans="1:7" x14ac:dyDescent="0.25">
      <c r="A10" s="4">
        <v>5</v>
      </c>
      <c r="B10" s="12" t="s">
        <v>104</v>
      </c>
      <c r="C10" s="10">
        <v>2081010003</v>
      </c>
      <c r="D10" s="11">
        <v>82</v>
      </c>
      <c r="E10" s="6">
        <v>24</v>
      </c>
      <c r="F10" s="39">
        <f t="shared" si="0"/>
        <v>24</v>
      </c>
      <c r="G10" s="6"/>
    </row>
    <row r="11" spans="1:7" x14ac:dyDescent="0.25">
      <c r="A11" s="4">
        <v>6</v>
      </c>
      <c r="B11" s="12" t="s">
        <v>68</v>
      </c>
      <c r="C11" s="16">
        <v>2081610003</v>
      </c>
      <c r="D11" s="14">
        <v>183</v>
      </c>
      <c r="E11" s="6">
        <v>12</v>
      </c>
      <c r="F11" s="39">
        <f t="shared" si="0"/>
        <v>12</v>
      </c>
      <c r="G11" s="6"/>
    </row>
    <row r="12" spans="1:7" x14ac:dyDescent="0.25">
      <c r="A12" s="4">
        <v>7</v>
      </c>
      <c r="B12" s="12" t="s">
        <v>67</v>
      </c>
      <c r="C12" s="16">
        <v>2081610001</v>
      </c>
      <c r="D12" s="14">
        <v>183</v>
      </c>
      <c r="E12" s="6">
        <v>5</v>
      </c>
      <c r="F12" s="39">
        <f t="shared" si="0"/>
        <v>5</v>
      </c>
      <c r="G12" s="6"/>
    </row>
    <row r="13" spans="1:7" x14ac:dyDescent="0.25">
      <c r="A13" s="4">
        <v>8</v>
      </c>
      <c r="B13" s="12" t="s">
        <v>105</v>
      </c>
      <c r="C13" s="10">
        <v>2081010004</v>
      </c>
      <c r="D13" s="11">
        <v>82</v>
      </c>
      <c r="E13" s="6">
        <v>4</v>
      </c>
      <c r="F13" s="39">
        <f t="shared" si="0"/>
        <v>4</v>
      </c>
      <c r="G13" s="6"/>
    </row>
    <row r="14" spans="1:7" x14ac:dyDescent="0.25">
      <c r="A14" s="4">
        <v>9</v>
      </c>
      <c r="B14" s="12" t="s">
        <v>107</v>
      </c>
      <c r="C14" s="10">
        <v>2081010006</v>
      </c>
      <c r="D14" s="11">
        <v>82</v>
      </c>
      <c r="E14" s="6">
        <v>2</v>
      </c>
      <c r="F14" s="39">
        <f t="shared" si="0"/>
        <v>2</v>
      </c>
      <c r="G14" s="6"/>
    </row>
    <row r="15" spans="1:7" x14ac:dyDescent="0.25">
      <c r="A15" s="4">
        <v>10</v>
      </c>
      <c r="B15" s="12" t="s">
        <v>103</v>
      </c>
      <c r="C15" s="10">
        <v>2081010002</v>
      </c>
      <c r="D15" s="11">
        <v>82</v>
      </c>
      <c r="E15" s="6">
        <v>1</v>
      </c>
      <c r="F15" s="39">
        <f t="shared" si="0"/>
        <v>1</v>
      </c>
      <c r="G15" s="6"/>
    </row>
    <row r="16" spans="1:7" x14ac:dyDescent="0.25">
      <c r="A16" s="4">
        <v>11</v>
      </c>
      <c r="B16" s="23" t="s">
        <v>64</v>
      </c>
      <c r="C16" s="23">
        <v>2081510001</v>
      </c>
      <c r="D16" s="14">
        <v>156</v>
      </c>
      <c r="E16" s="6">
        <v>1</v>
      </c>
      <c r="F16" s="39">
        <f t="shared" si="0"/>
        <v>1</v>
      </c>
      <c r="G16" s="6"/>
    </row>
    <row r="17" spans="1:7" x14ac:dyDescent="0.25">
      <c r="A17" s="4">
        <v>12</v>
      </c>
      <c r="B17" s="12" t="s">
        <v>66</v>
      </c>
      <c r="C17" s="16">
        <v>2081610002</v>
      </c>
      <c r="D17" s="14">
        <v>183</v>
      </c>
      <c r="E17" s="6">
        <v>1</v>
      </c>
      <c r="F17" s="39">
        <f t="shared" si="0"/>
        <v>1</v>
      </c>
      <c r="G17" s="6"/>
    </row>
    <row r="18" spans="1:7" x14ac:dyDescent="0.25">
      <c r="A18" s="4">
        <v>13</v>
      </c>
      <c r="B18" s="12" t="s">
        <v>65</v>
      </c>
      <c r="C18" s="16">
        <v>2081610004</v>
      </c>
      <c r="D18" s="14">
        <v>183</v>
      </c>
      <c r="E18" s="6">
        <v>1</v>
      </c>
      <c r="F18" s="39">
        <f t="shared" si="0"/>
        <v>1</v>
      </c>
      <c r="G18" s="6"/>
    </row>
  </sheetData>
  <autoFilter ref="B5:G18"/>
  <sortState ref="B6:I18">
    <sortCondition descending="1" ref="E6:E18"/>
  </sortState>
  <mergeCells count="2">
    <mergeCell ref="A1:G1"/>
    <mergeCell ref="A2:G2"/>
  </mergeCells>
  <pageMargins left="0.11811023622047245" right="0.11811023622047245" top="0.15748031496062992" bottom="0.19685039370078741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9" sqref="B9"/>
    </sheetView>
  </sheetViews>
  <sheetFormatPr defaultRowHeight="15" x14ac:dyDescent="0.25"/>
  <cols>
    <col min="1" max="1" width="4.28515625" customWidth="1"/>
    <col min="2" max="2" width="36.5703125" customWidth="1"/>
    <col min="3" max="3" width="13.7109375" customWidth="1"/>
    <col min="4" max="4" width="5.7109375" style="8" customWidth="1"/>
    <col min="5" max="6" width="9.140625" style="8"/>
    <col min="7" max="7" width="13.42578125" style="8" customWidth="1"/>
  </cols>
  <sheetData>
    <row r="1" spans="1:7" x14ac:dyDescent="0.25">
      <c r="A1" s="40" t="s">
        <v>115</v>
      </c>
      <c r="B1" s="40"/>
      <c r="C1" s="40"/>
      <c r="D1" s="40"/>
      <c r="E1" s="40"/>
      <c r="F1" s="40"/>
      <c r="G1" s="40"/>
    </row>
    <row r="2" spans="1:7" x14ac:dyDescent="0.25">
      <c r="A2" s="40" t="s">
        <v>12</v>
      </c>
      <c r="B2" s="40"/>
      <c r="C2" s="40"/>
      <c r="D2" s="40"/>
      <c r="E2" s="40"/>
      <c r="F2" s="40"/>
      <c r="G2" s="40"/>
    </row>
    <row r="3" spans="1:7" x14ac:dyDescent="0.25">
      <c r="A3" s="1"/>
      <c r="B3" s="1" t="s">
        <v>7</v>
      </c>
      <c r="C3" s="1"/>
      <c r="D3" s="5">
        <v>88.5</v>
      </c>
      <c r="E3" s="3"/>
      <c r="F3" s="3"/>
      <c r="G3" s="3"/>
    </row>
    <row r="4" spans="1:7" x14ac:dyDescent="0.25">
      <c r="A4" s="1"/>
      <c r="B4" s="1"/>
      <c r="C4" s="1"/>
      <c r="D4" s="3"/>
      <c r="E4" s="3"/>
      <c r="F4" s="3"/>
      <c r="G4" s="3"/>
    </row>
    <row r="5" spans="1:7" ht="26.25" x14ac:dyDescent="0.25">
      <c r="A5" s="9" t="s">
        <v>0</v>
      </c>
      <c r="B5" s="9" t="s">
        <v>2</v>
      </c>
      <c r="C5" s="9" t="s">
        <v>1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5">
      <c r="A6" s="4">
        <v>1</v>
      </c>
      <c r="B6" s="12" t="s">
        <v>80</v>
      </c>
      <c r="C6" s="10">
        <v>2081011001</v>
      </c>
      <c r="D6" s="11">
        <v>82</v>
      </c>
      <c r="E6" s="6">
        <v>26</v>
      </c>
      <c r="F6" s="39">
        <f t="shared" ref="F6:F18" si="0">E6*100/max_7</f>
        <v>29.378531073446329</v>
      </c>
      <c r="G6" s="6"/>
    </row>
    <row r="7" spans="1:7" x14ac:dyDescent="0.25">
      <c r="A7" s="4">
        <v>2</v>
      </c>
      <c r="B7" s="32" t="s">
        <v>70</v>
      </c>
      <c r="C7" s="33">
        <v>2080411001</v>
      </c>
      <c r="D7" s="14">
        <v>76</v>
      </c>
      <c r="E7" s="6">
        <v>23</v>
      </c>
      <c r="F7" s="39">
        <f t="shared" si="0"/>
        <v>25.988700564971751</v>
      </c>
      <c r="G7" s="6"/>
    </row>
    <row r="8" spans="1:7" x14ac:dyDescent="0.25">
      <c r="A8" s="4">
        <v>3</v>
      </c>
      <c r="B8" s="12" t="s">
        <v>73</v>
      </c>
      <c r="C8" s="13">
        <v>2081311011</v>
      </c>
      <c r="D8" s="14">
        <v>117</v>
      </c>
      <c r="E8" s="6">
        <v>22</v>
      </c>
      <c r="F8" s="39">
        <f t="shared" si="0"/>
        <v>24.858757062146893</v>
      </c>
      <c r="G8" s="6"/>
    </row>
    <row r="9" spans="1:7" x14ac:dyDescent="0.25">
      <c r="A9" s="4">
        <v>4</v>
      </c>
      <c r="B9" s="12" t="s">
        <v>74</v>
      </c>
      <c r="C9" s="13">
        <v>2081311010</v>
      </c>
      <c r="D9" s="14">
        <v>117</v>
      </c>
      <c r="E9" s="6">
        <v>19</v>
      </c>
      <c r="F9" s="39">
        <f t="shared" si="0"/>
        <v>21.468926553672315</v>
      </c>
      <c r="G9" s="6"/>
    </row>
    <row r="10" spans="1:7" x14ac:dyDescent="0.25">
      <c r="A10" s="4">
        <v>5</v>
      </c>
      <c r="B10" s="25" t="s">
        <v>71</v>
      </c>
      <c r="C10" s="26">
        <v>2081211001</v>
      </c>
      <c r="D10" s="27">
        <v>85</v>
      </c>
      <c r="E10" s="6">
        <v>15</v>
      </c>
      <c r="F10" s="39">
        <f t="shared" si="0"/>
        <v>16.949152542372882</v>
      </c>
      <c r="G10" s="6"/>
    </row>
    <row r="11" spans="1:7" x14ac:dyDescent="0.25">
      <c r="A11" s="4">
        <v>6</v>
      </c>
      <c r="B11" s="15" t="s">
        <v>69</v>
      </c>
      <c r="C11" s="16">
        <v>2080211001</v>
      </c>
      <c r="D11" s="14">
        <v>26</v>
      </c>
      <c r="E11" s="6">
        <v>13</v>
      </c>
      <c r="F11" s="39">
        <f t="shared" si="0"/>
        <v>14.689265536723164</v>
      </c>
      <c r="G11" s="6"/>
    </row>
    <row r="12" spans="1:7" x14ac:dyDescent="0.25">
      <c r="A12" s="4">
        <v>7</v>
      </c>
      <c r="B12" s="12" t="s">
        <v>76</v>
      </c>
      <c r="C12" s="13">
        <v>2081311005</v>
      </c>
      <c r="D12" s="14">
        <v>117</v>
      </c>
      <c r="E12" s="6">
        <v>13</v>
      </c>
      <c r="F12" s="39">
        <f t="shared" si="0"/>
        <v>14.689265536723164</v>
      </c>
      <c r="G12" s="6"/>
    </row>
    <row r="13" spans="1:7" x14ac:dyDescent="0.25">
      <c r="A13" s="4">
        <v>8</v>
      </c>
      <c r="B13" s="30" t="s">
        <v>113</v>
      </c>
      <c r="C13" s="13">
        <v>2080511001</v>
      </c>
      <c r="D13" s="21">
        <v>77</v>
      </c>
      <c r="E13" s="6">
        <v>11</v>
      </c>
      <c r="F13" s="39">
        <f t="shared" si="0"/>
        <v>12.429378531073446</v>
      </c>
      <c r="G13" s="6"/>
    </row>
    <row r="14" spans="1:7" x14ac:dyDescent="0.25">
      <c r="A14" s="4">
        <v>9</v>
      </c>
      <c r="B14" s="12" t="s">
        <v>77</v>
      </c>
      <c r="C14" s="16">
        <v>2081611001</v>
      </c>
      <c r="D14" s="37">
        <v>183</v>
      </c>
      <c r="E14" s="6">
        <v>6</v>
      </c>
      <c r="F14" s="39">
        <f t="shared" si="0"/>
        <v>6.7796610169491522</v>
      </c>
      <c r="G14" s="6"/>
    </row>
    <row r="15" spans="1:7" x14ac:dyDescent="0.25">
      <c r="A15" s="4">
        <v>10</v>
      </c>
      <c r="B15" s="12" t="s">
        <v>72</v>
      </c>
      <c r="C15" s="13">
        <v>2081311004</v>
      </c>
      <c r="D15" s="14">
        <v>117</v>
      </c>
      <c r="E15" s="6">
        <v>3</v>
      </c>
      <c r="F15" s="39">
        <f t="shared" si="0"/>
        <v>3.3898305084745761</v>
      </c>
      <c r="G15" s="6"/>
    </row>
    <row r="16" spans="1:7" x14ac:dyDescent="0.25">
      <c r="A16" s="4">
        <v>11</v>
      </c>
      <c r="B16" s="12" t="s">
        <v>75</v>
      </c>
      <c r="C16" s="13">
        <v>2081311006</v>
      </c>
      <c r="D16" s="38">
        <v>117</v>
      </c>
      <c r="E16" s="6">
        <v>3</v>
      </c>
      <c r="F16" s="39">
        <f t="shared" si="0"/>
        <v>3.3898305084745761</v>
      </c>
      <c r="G16" s="6"/>
    </row>
    <row r="17" spans="1:7" x14ac:dyDescent="0.25">
      <c r="A17" s="4">
        <v>12</v>
      </c>
      <c r="B17" s="12" t="s">
        <v>79</v>
      </c>
      <c r="C17" s="16">
        <v>2081611002</v>
      </c>
      <c r="D17" s="34">
        <v>183</v>
      </c>
      <c r="E17" s="6">
        <v>2</v>
      </c>
      <c r="F17" s="39">
        <f t="shared" si="0"/>
        <v>2.2598870056497176</v>
      </c>
      <c r="G17" s="6"/>
    </row>
    <row r="18" spans="1:7" x14ac:dyDescent="0.25">
      <c r="A18" s="4">
        <v>13</v>
      </c>
      <c r="B18" s="12" t="s">
        <v>78</v>
      </c>
      <c r="C18" s="16">
        <v>2081611003</v>
      </c>
      <c r="D18" s="34">
        <v>183</v>
      </c>
      <c r="E18" s="6">
        <v>1</v>
      </c>
      <c r="F18" s="39">
        <f t="shared" si="0"/>
        <v>1.1299435028248588</v>
      </c>
      <c r="G18" s="6"/>
    </row>
    <row r="19" spans="1:7" x14ac:dyDescent="0.25">
      <c r="A19" s="4"/>
      <c r="B19" s="4"/>
      <c r="C19" s="4"/>
      <c r="D19" s="6"/>
      <c r="E19" s="6"/>
      <c r="F19" s="6"/>
      <c r="G19" s="6"/>
    </row>
    <row r="20" spans="1:7" x14ac:dyDescent="0.25">
      <c r="A20" s="2"/>
      <c r="B20" s="2"/>
      <c r="C20" s="2"/>
      <c r="D20" s="7"/>
      <c r="E20" s="7"/>
      <c r="F20" s="7"/>
      <c r="G20" s="7"/>
    </row>
  </sheetData>
  <autoFilter ref="B5:G18"/>
  <sortState ref="B6:I18">
    <sortCondition descending="1" ref="E6:E18"/>
  </sortState>
  <mergeCells count="2">
    <mergeCell ref="A1:G1"/>
    <mergeCell ref="A2:G2"/>
  </mergeCells>
  <pageMargins left="0.11811023622047245" right="0.11811023622047245" top="0.19685039370078741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класс</vt:lpstr>
      <vt:lpstr>9 класс</vt:lpstr>
      <vt:lpstr>10 класс</vt:lpstr>
      <vt:lpstr>11 класс</vt:lpstr>
      <vt:lpstr>'10 класс'!max_7</vt:lpstr>
      <vt:lpstr>'11 класс'!max_7</vt:lpstr>
      <vt:lpstr>'8 класс'!max_7</vt:lpstr>
      <vt:lpstr>'9 класс'!max_7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увакпр</cp:lastModifiedBy>
  <cp:lastPrinted>2020-12-06T12:02:15Z</cp:lastPrinted>
  <dcterms:created xsi:type="dcterms:W3CDTF">2020-11-22T15:53:25Z</dcterms:created>
  <dcterms:modified xsi:type="dcterms:W3CDTF">2020-12-17T12:02:24Z</dcterms:modified>
</cp:coreProperties>
</file>