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1610" windowHeight="687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4" hidden="1">'11 класс'!$B$5:$C$22</definedName>
    <definedName name="_xlnm._FilterDatabase" localSheetId="2" hidden="1">'9 класс'!$B$5:$D$17</definedName>
    <definedName name="max_7" localSheetId="3">'10 класс'!$C$3</definedName>
    <definedName name="max_7" localSheetId="4">'11 класс'!$C$3</definedName>
    <definedName name="max_7" localSheetId="1">'8 класс'!$C$3</definedName>
    <definedName name="max_7" localSheetId="2">'9 класс'!$C$3</definedName>
    <definedName name="max_7">'7 класс'!$C$3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5" l="1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6" i="5"/>
  <c r="E7" i="4"/>
  <c r="E8" i="4"/>
  <c r="E9" i="4"/>
  <c r="E10" i="4"/>
  <c r="E11" i="4"/>
  <c r="E6" i="4"/>
  <c r="E7" i="3"/>
  <c r="E8" i="3"/>
  <c r="E9" i="3"/>
  <c r="E10" i="3"/>
  <c r="E11" i="3"/>
  <c r="E12" i="3"/>
  <c r="E13" i="3"/>
  <c r="E14" i="3"/>
  <c r="E15" i="3"/>
  <c r="E16" i="3"/>
  <c r="E17" i="3"/>
  <c r="E6" i="3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6" i="2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6" i="1"/>
</calcChain>
</file>

<file path=xl/sharedStrings.xml><?xml version="1.0" encoding="utf-8"?>
<sst xmlns="http://schemas.openxmlformats.org/spreadsheetml/2006/main" count="147" uniqueCount="97">
  <si>
    <t>№</t>
  </si>
  <si>
    <t>ФИО</t>
  </si>
  <si>
    <t>ОО</t>
  </si>
  <si>
    <t>Ко-во баллов</t>
  </si>
  <si>
    <t>% выполн работы</t>
  </si>
  <si>
    <t>Статус</t>
  </si>
  <si>
    <t>max кол-во баллов</t>
  </si>
  <si>
    <t>Лапырин Виктор Иванович</t>
  </si>
  <si>
    <t>Таширева Елизавета Дмитриевна</t>
  </si>
  <si>
    <t>Щевелева Дарья Алексеевна</t>
  </si>
  <si>
    <t>Смирнов Артем Денисович</t>
  </si>
  <si>
    <t>Белоус Даниил Вячеславович</t>
  </si>
  <si>
    <t>Миронов Руслан Владимирович</t>
  </si>
  <si>
    <t>Седойкин Михаил Сергеевич</t>
  </si>
  <si>
    <t>Степанов Сергей Сергеевич</t>
  </si>
  <si>
    <t>Булатова София Андреевна</t>
  </si>
  <si>
    <t>Горшенков Святослав Алексеевич</t>
  </si>
  <si>
    <t>Рипьяняк Пётр Игоревич</t>
  </si>
  <si>
    <t>Кожаков Денис Иванович</t>
  </si>
  <si>
    <t>Корчагина Анна Алексеевна</t>
  </si>
  <si>
    <t>Москвин Владислав Александрович</t>
  </si>
  <si>
    <t>Полякова Виктория Вячеславовна</t>
  </si>
  <si>
    <t>Пыркин Кирилл Сергеевич</t>
  </si>
  <si>
    <t>Сыров Андрей Романович</t>
  </si>
  <si>
    <t>Щербакова Дарья Сергеевна</t>
  </si>
  <si>
    <t>Щурин Александр Иванович</t>
  </si>
  <si>
    <t>Булычева Анастасия Дмитриевна</t>
  </si>
  <si>
    <t>Жидков Павел Дмитриевич</t>
  </si>
  <si>
    <t>Тонкачев Илья Сергеевич</t>
  </si>
  <si>
    <t>Троитская Татьяна  Андреевна</t>
  </si>
  <si>
    <t>Хаширова Афина Дмитриевна</t>
  </si>
  <si>
    <t>Зарудний Евгений Сергеевич</t>
  </si>
  <si>
    <t>Марченко Егор Дмитьриевич</t>
  </si>
  <si>
    <t>Саблин Данила Юрьевич</t>
  </si>
  <si>
    <t>Стрелина Дарья Андреевна</t>
  </si>
  <si>
    <t>Пономарев Тимур Евгеньевич</t>
  </si>
  <si>
    <t>Таланцев Глеб Ильич</t>
  </si>
  <si>
    <t>Козылбашев Дмитрий Алексеевич</t>
  </si>
  <si>
    <t>Лещенко Илья Александрович</t>
  </si>
  <si>
    <t>Сандалова Анастасия Константиновна</t>
  </si>
  <si>
    <t>Суслов Александр Николаевич</t>
  </si>
  <si>
    <t>Блажеева Алина Сергеевна</t>
  </si>
  <si>
    <t>Ершов Александр Андреевич</t>
  </si>
  <si>
    <t>Львов Максим Ильич</t>
  </si>
  <si>
    <t>Шиляев Иван Павлович</t>
  </si>
  <si>
    <t>Матросов Матвей Алексеевич</t>
  </si>
  <si>
    <t>Мельников Кирилл Андреевич</t>
  </si>
  <si>
    <t>Сорока Сергей Алексеевич</t>
  </si>
  <si>
    <t>Артельный Егор Евгеньевич</t>
  </si>
  <si>
    <t>Мурылев Никита Андреевич</t>
  </si>
  <si>
    <t>Карпов Дмитрий Дмитриевич</t>
  </si>
  <si>
    <t>Романов Алексей Николаевич</t>
  </si>
  <si>
    <t>Иваницкий Георгий Сергеевич</t>
  </si>
  <si>
    <t>Уржумцева Екатерина Владимировна</t>
  </si>
  <si>
    <t>Мартьянова Ольга Артемьевна</t>
  </si>
  <si>
    <t>Лобгаев Евгений Александрович</t>
  </si>
  <si>
    <t>Амельченко Ангелина Ивановна</t>
  </si>
  <si>
    <t>Логинов Александр Михайлович</t>
  </si>
  <si>
    <t>Маляев Кирилл Александрович</t>
  </si>
  <si>
    <t>Олейник Дмитрий Владимирович</t>
  </si>
  <si>
    <t>Рябов Михаил Сергеевич</t>
  </si>
  <si>
    <t>Ямщиков Михаил Вадимович</t>
  </si>
  <si>
    <t>Аринцев Ярослав Ильич</t>
  </si>
  <si>
    <t>Герасимовский Марк Алексеевич</t>
  </si>
  <si>
    <t>Коровина Мария Сергеевна</t>
  </si>
  <si>
    <t>Микишев Владимир Александрович</t>
  </si>
  <si>
    <t>Элиан Андрей Анатольевич</t>
  </si>
  <si>
    <t>Долгов Владимир Алексеевич</t>
  </si>
  <si>
    <t>Кузнецов Семён Олегович</t>
  </si>
  <si>
    <t>Куканов Матвей Михайлович</t>
  </si>
  <si>
    <t>Мареев Денис Александрович</t>
  </si>
  <si>
    <t>Муравьев Степан Дмитриевич</t>
  </si>
  <si>
    <t>Мышенков Максим Николаевич</t>
  </si>
  <si>
    <t>Низамова Лейла Ренатовна</t>
  </si>
  <si>
    <t>Филькина Алёна Евгеньевна</t>
  </si>
  <si>
    <t>Османов Юрий Владимирович</t>
  </si>
  <si>
    <t>Цой Денис Сергеевич</t>
  </si>
  <si>
    <t>Микишева Мария Александровна</t>
  </si>
  <si>
    <t>Терганов Даниил Алексеевич</t>
  </si>
  <si>
    <t>Шишкин Максим Павлович</t>
  </si>
  <si>
    <t>Тюрин Лев Андреевич</t>
  </si>
  <si>
    <t>Анненко Михаил Юрьевич</t>
  </si>
  <si>
    <t>Ардабьевская Алина Артемовна</t>
  </si>
  <si>
    <t>Горынин Антон Евгеньевич</t>
  </si>
  <si>
    <t>Горынин Артемий Евгеньевич</t>
  </si>
  <si>
    <t>Демаков Матвей Александрович</t>
  </si>
  <si>
    <t>Ларина Екатерина Александровна</t>
  </si>
  <si>
    <t>Прохоров Кирилл Артемович</t>
  </si>
  <si>
    <t>всероссийской олимпиады школьников 2020-2021 уч. года по физике (7 класс)</t>
  </si>
  <si>
    <t>всероссийской олимпиады школьников 2020-2021 уч. года по физике (8 класс)</t>
  </si>
  <si>
    <t>всероссийской олимпиады школьников 2020-2021 уч. года по физике (9 класс)</t>
  </si>
  <si>
    <t>всероссийской олимпиады школьников 2020-2021 уч. года по физике (10 класс)</t>
  </si>
  <si>
    <t>всероссийской олимпиады школьников 2020-2021 уч. года по физике (11 класс)</t>
  </si>
  <si>
    <t>победитель</t>
  </si>
  <si>
    <t>призер</t>
  </si>
  <si>
    <t>Иевлев Павел Андреевич</t>
  </si>
  <si>
    <t>Итоговый протокол муниципального этапа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</si>
</sst>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8"/>
      <name val="Tahoma"/>
      <family val="2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>
      <alignment horizontal="left" vertical="center"/>
    </xf>
  </cellStyleXfs>
  <cellXfs count="28">
    <xf numFmtId="0" fontId="0" fillId="0" borderId="0" xfId="0"/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Font="1" applyFill="1" applyBorder="1" applyAlignment="1" applyProtection="1">
      <alignment vertical="top" wrapText="1"/>
      <protection locked="0"/>
    </xf>
    <xf numFmtId="0" fontId="0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/>
    <xf numFmtId="0" fontId="0" fillId="0" borderId="1" xfId="0" applyFont="1" applyFill="1" applyBorder="1"/>
    <xf numFmtId="0" fontId="0" fillId="0" borderId="1" xfId="0" applyNumberFormat="1" applyFont="1" applyFill="1" applyBorder="1"/>
    <xf numFmtId="0" fontId="0" fillId="0" borderId="1" xfId="0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wrapText="1"/>
    </xf>
    <xf numFmtId="0" fontId="2" fillId="0" borderId="1" xfId="0" applyFont="1" applyBorder="1"/>
    <xf numFmtId="0" fontId="0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top" wrapText="1"/>
    </xf>
    <xf numFmtId="49" fontId="0" fillId="0" borderId="1" xfId="0" applyNumberFormat="1" applyFont="1" applyFill="1" applyBorder="1" applyAlignment="1" applyProtection="1">
      <alignment vertical="top" wrapText="1"/>
      <protection locked="0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2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/>
    </xf>
  </cellXfs>
  <cellStyles count="2">
    <cellStyle name="Обычный" xfId="0" builtinId="0"/>
    <cellStyle name="Обычный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workbookViewId="0">
      <selection activeCell="B11" sqref="B11"/>
    </sheetView>
  </sheetViews>
  <sheetFormatPr defaultRowHeight="15" x14ac:dyDescent="0.25"/>
  <cols>
    <col min="1" max="1" width="4.28515625" customWidth="1"/>
    <col min="2" max="2" width="39.28515625" customWidth="1"/>
    <col min="3" max="3" width="5.7109375" style="8" customWidth="1"/>
    <col min="4" max="4" width="9.140625" style="8"/>
    <col min="5" max="5" width="10.28515625" style="8" customWidth="1"/>
    <col min="6" max="6" width="14.7109375" style="8" customWidth="1"/>
  </cols>
  <sheetData>
    <row r="1" spans="1:6" x14ac:dyDescent="0.25">
      <c r="A1" s="27" t="s">
        <v>96</v>
      </c>
      <c r="B1" s="27"/>
      <c r="C1" s="27"/>
      <c r="D1" s="27"/>
      <c r="E1" s="27"/>
      <c r="F1" s="27"/>
    </row>
    <row r="2" spans="1:6" x14ac:dyDescent="0.25">
      <c r="A2" s="27" t="s">
        <v>88</v>
      </c>
      <c r="B2" s="27"/>
      <c r="C2" s="27"/>
      <c r="D2" s="27"/>
      <c r="E2" s="27"/>
      <c r="F2" s="27"/>
    </row>
    <row r="3" spans="1:6" x14ac:dyDescent="0.25">
      <c r="A3" s="1"/>
      <c r="B3" s="1" t="s">
        <v>6</v>
      </c>
      <c r="C3" s="5">
        <v>30</v>
      </c>
      <c r="D3" s="3"/>
      <c r="E3" s="3"/>
      <c r="F3" s="3"/>
    </row>
    <row r="4" spans="1:6" ht="9" customHeight="1" x14ac:dyDescent="0.25">
      <c r="A4" s="1"/>
      <c r="B4" s="1"/>
      <c r="C4" s="3"/>
      <c r="D4" s="3"/>
      <c r="E4" s="3"/>
      <c r="F4" s="3"/>
    </row>
    <row r="5" spans="1:6" ht="26.25" x14ac:dyDescent="0.25">
      <c r="A5" s="9" t="s">
        <v>0</v>
      </c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</row>
    <row r="6" spans="1:6" x14ac:dyDescent="0.25">
      <c r="A6" s="4">
        <v>1</v>
      </c>
      <c r="B6" s="14" t="s">
        <v>20</v>
      </c>
      <c r="C6" s="15">
        <v>85</v>
      </c>
      <c r="D6" s="6">
        <v>20</v>
      </c>
      <c r="E6" s="26">
        <f t="shared" ref="E6:E38" si="0">D6*100/max_7</f>
        <v>66.666666666666671</v>
      </c>
      <c r="F6" s="6" t="s">
        <v>93</v>
      </c>
    </row>
    <row r="7" spans="1:6" x14ac:dyDescent="0.25">
      <c r="A7" s="4">
        <v>2</v>
      </c>
      <c r="B7" s="14" t="s">
        <v>18</v>
      </c>
      <c r="C7" s="15">
        <v>85</v>
      </c>
      <c r="D7" s="6">
        <v>15.5</v>
      </c>
      <c r="E7" s="26">
        <f t="shared" si="0"/>
        <v>51.666666666666664</v>
      </c>
      <c r="F7" s="6" t="s">
        <v>94</v>
      </c>
    </row>
    <row r="8" spans="1:6" x14ac:dyDescent="0.25">
      <c r="A8" s="4">
        <v>3</v>
      </c>
      <c r="B8" s="10" t="s">
        <v>30</v>
      </c>
      <c r="C8" s="11">
        <v>117</v>
      </c>
      <c r="D8" s="6">
        <v>10</v>
      </c>
      <c r="E8" s="26">
        <f t="shared" si="0"/>
        <v>33.333333333333336</v>
      </c>
      <c r="F8" s="6"/>
    </row>
    <row r="9" spans="1:6" x14ac:dyDescent="0.25">
      <c r="A9" s="4">
        <v>4</v>
      </c>
      <c r="B9" s="10" t="s">
        <v>7</v>
      </c>
      <c r="C9" s="11">
        <v>78</v>
      </c>
      <c r="D9" s="6">
        <v>10</v>
      </c>
      <c r="E9" s="26">
        <f t="shared" si="0"/>
        <v>33.333333333333336</v>
      </c>
      <c r="F9" s="6"/>
    </row>
    <row r="10" spans="1:6" x14ac:dyDescent="0.25">
      <c r="A10" s="4">
        <v>5</v>
      </c>
      <c r="B10" s="13" t="s">
        <v>63</v>
      </c>
      <c r="C10" s="11">
        <v>82</v>
      </c>
      <c r="D10" s="6">
        <v>9.5</v>
      </c>
      <c r="E10" s="26">
        <f t="shared" si="0"/>
        <v>31.666666666666668</v>
      </c>
      <c r="F10" s="6"/>
    </row>
    <row r="11" spans="1:6" x14ac:dyDescent="0.25">
      <c r="A11" s="4">
        <v>6</v>
      </c>
      <c r="B11" s="14" t="s">
        <v>17</v>
      </c>
      <c r="C11" s="15">
        <v>85</v>
      </c>
      <c r="D11" s="6">
        <v>8.5</v>
      </c>
      <c r="E11" s="26">
        <f t="shared" si="0"/>
        <v>28.333333333333332</v>
      </c>
      <c r="F11" s="6"/>
    </row>
    <row r="12" spans="1:6" x14ac:dyDescent="0.25">
      <c r="A12" s="4">
        <v>7</v>
      </c>
      <c r="B12" s="13" t="s">
        <v>10</v>
      </c>
      <c r="C12" s="11">
        <v>80</v>
      </c>
      <c r="D12" s="6">
        <v>8</v>
      </c>
      <c r="E12" s="26">
        <f t="shared" si="0"/>
        <v>26.666666666666668</v>
      </c>
      <c r="F12" s="6"/>
    </row>
    <row r="13" spans="1:6" x14ac:dyDescent="0.25">
      <c r="A13" s="4">
        <v>8</v>
      </c>
      <c r="B13" s="13" t="s">
        <v>33</v>
      </c>
      <c r="C13" s="11">
        <v>183</v>
      </c>
      <c r="D13" s="6">
        <v>7</v>
      </c>
      <c r="E13" s="26">
        <f t="shared" si="0"/>
        <v>23.333333333333332</v>
      </c>
      <c r="F13" s="6"/>
    </row>
    <row r="14" spans="1:6" x14ac:dyDescent="0.25">
      <c r="A14" s="4">
        <v>9</v>
      </c>
      <c r="B14" s="13" t="s">
        <v>64</v>
      </c>
      <c r="C14" s="11">
        <v>82</v>
      </c>
      <c r="D14" s="6">
        <v>4.5</v>
      </c>
      <c r="E14" s="26">
        <f t="shared" si="0"/>
        <v>15</v>
      </c>
      <c r="F14" s="6"/>
    </row>
    <row r="15" spans="1:6" x14ac:dyDescent="0.25">
      <c r="A15" s="4">
        <v>10</v>
      </c>
      <c r="B15" s="13" t="s">
        <v>62</v>
      </c>
      <c r="C15" s="11">
        <v>82</v>
      </c>
      <c r="D15" s="6">
        <v>4.5</v>
      </c>
      <c r="E15" s="26">
        <f t="shared" si="0"/>
        <v>15</v>
      </c>
      <c r="F15" s="6"/>
    </row>
    <row r="16" spans="1:6" x14ac:dyDescent="0.25">
      <c r="A16" s="4">
        <v>11</v>
      </c>
      <c r="B16" s="13" t="s">
        <v>66</v>
      </c>
      <c r="C16" s="11">
        <v>82</v>
      </c>
      <c r="D16" s="6">
        <v>3</v>
      </c>
      <c r="E16" s="26">
        <f t="shared" si="0"/>
        <v>10</v>
      </c>
      <c r="F16" s="6"/>
    </row>
    <row r="17" spans="1:6" x14ac:dyDescent="0.25">
      <c r="A17" s="4">
        <v>12</v>
      </c>
      <c r="B17" s="12" t="s">
        <v>9</v>
      </c>
      <c r="C17" s="11">
        <v>79</v>
      </c>
      <c r="D17" s="6">
        <v>3</v>
      </c>
      <c r="E17" s="26">
        <f t="shared" si="0"/>
        <v>10</v>
      </c>
      <c r="F17" s="6"/>
    </row>
    <row r="18" spans="1:6" x14ac:dyDescent="0.25">
      <c r="A18" s="4">
        <v>13</v>
      </c>
      <c r="B18" s="12" t="s">
        <v>8</v>
      </c>
      <c r="C18" s="11">
        <v>79</v>
      </c>
      <c r="D18" s="6">
        <v>2.5</v>
      </c>
      <c r="E18" s="26">
        <f t="shared" si="0"/>
        <v>8.3333333333333339</v>
      </c>
      <c r="F18" s="6"/>
    </row>
    <row r="19" spans="1:6" x14ac:dyDescent="0.25">
      <c r="A19" s="4">
        <v>14</v>
      </c>
      <c r="B19" s="13" t="s">
        <v>34</v>
      </c>
      <c r="C19" s="11">
        <v>183</v>
      </c>
      <c r="D19" s="6">
        <v>2</v>
      </c>
      <c r="E19" s="26">
        <f t="shared" si="0"/>
        <v>6.666666666666667</v>
      </c>
      <c r="F19" s="6"/>
    </row>
    <row r="20" spans="1:6" x14ac:dyDescent="0.25">
      <c r="A20" s="4">
        <v>15</v>
      </c>
      <c r="B20" s="10" t="s">
        <v>27</v>
      </c>
      <c r="C20" s="11">
        <v>117</v>
      </c>
      <c r="D20" s="6">
        <v>2</v>
      </c>
      <c r="E20" s="26">
        <f t="shared" si="0"/>
        <v>6.666666666666667</v>
      </c>
      <c r="F20" s="6"/>
    </row>
    <row r="21" spans="1:6" x14ac:dyDescent="0.25">
      <c r="A21" s="4">
        <v>16</v>
      </c>
      <c r="B21" s="14" t="s">
        <v>22</v>
      </c>
      <c r="C21" s="15">
        <v>85</v>
      </c>
      <c r="D21" s="6">
        <v>2</v>
      </c>
      <c r="E21" s="26">
        <f t="shared" si="0"/>
        <v>6.666666666666667</v>
      </c>
      <c r="F21" s="6"/>
    </row>
    <row r="22" spans="1:6" x14ac:dyDescent="0.25">
      <c r="A22" s="4">
        <v>17</v>
      </c>
      <c r="B22" s="13" t="s">
        <v>65</v>
      </c>
      <c r="C22" s="11">
        <v>82</v>
      </c>
      <c r="D22" s="6">
        <v>2</v>
      </c>
      <c r="E22" s="26">
        <f t="shared" si="0"/>
        <v>6.666666666666667</v>
      </c>
      <c r="F22" s="6"/>
    </row>
    <row r="23" spans="1:6" x14ac:dyDescent="0.25">
      <c r="A23" s="4">
        <v>18</v>
      </c>
      <c r="B23" s="13" t="s">
        <v>11</v>
      </c>
      <c r="C23" s="11">
        <v>81</v>
      </c>
      <c r="D23" s="6">
        <v>2</v>
      </c>
      <c r="E23" s="26">
        <f t="shared" si="0"/>
        <v>6.666666666666667</v>
      </c>
      <c r="F23" s="6"/>
    </row>
    <row r="24" spans="1:6" x14ac:dyDescent="0.25">
      <c r="A24" s="4">
        <v>19</v>
      </c>
      <c r="B24" s="13" t="s">
        <v>12</v>
      </c>
      <c r="C24" s="11">
        <v>81</v>
      </c>
      <c r="D24" s="6">
        <v>2</v>
      </c>
      <c r="E24" s="26">
        <f t="shared" si="0"/>
        <v>6.666666666666667</v>
      </c>
      <c r="F24" s="6"/>
    </row>
    <row r="25" spans="1:6" x14ac:dyDescent="0.25">
      <c r="A25" s="4">
        <v>20</v>
      </c>
      <c r="B25" s="13" t="s">
        <v>32</v>
      </c>
      <c r="C25" s="11">
        <v>183</v>
      </c>
      <c r="D25" s="6">
        <v>1.5</v>
      </c>
      <c r="E25" s="26">
        <f t="shared" si="0"/>
        <v>5</v>
      </c>
      <c r="F25" s="6"/>
    </row>
    <row r="26" spans="1:6" x14ac:dyDescent="0.25">
      <c r="A26" s="4">
        <v>21</v>
      </c>
      <c r="B26" s="14" t="s">
        <v>21</v>
      </c>
      <c r="C26" s="15">
        <v>85</v>
      </c>
      <c r="D26" s="6">
        <v>1.5</v>
      </c>
      <c r="E26" s="26">
        <f t="shared" si="0"/>
        <v>5</v>
      </c>
      <c r="F26" s="6"/>
    </row>
    <row r="27" spans="1:6" x14ac:dyDescent="0.25">
      <c r="A27" s="4">
        <v>22</v>
      </c>
      <c r="B27" s="14" t="s">
        <v>23</v>
      </c>
      <c r="C27" s="15">
        <v>85</v>
      </c>
      <c r="D27" s="6">
        <v>1.5</v>
      </c>
      <c r="E27" s="26">
        <f t="shared" si="0"/>
        <v>5</v>
      </c>
      <c r="F27" s="6"/>
    </row>
    <row r="28" spans="1:6" x14ac:dyDescent="0.25">
      <c r="A28" s="4">
        <v>23</v>
      </c>
      <c r="B28" s="10" t="s">
        <v>29</v>
      </c>
      <c r="C28" s="11">
        <v>117</v>
      </c>
      <c r="D28" s="6">
        <v>1</v>
      </c>
      <c r="E28" s="26">
        <f t="shared" si="0"/>
        <v>3.3333333333333335</v>
      </c>
      <c r="F28" s="6"/>
    </row>
    <row r="29" spans="1:6" x14ac:dyDescent="0.25">
      <c r="A29" s="4">
        <v>24</v>
      </c>
      <c r="B29" s="10" t="s">
        <v>28</v>
      </c>
      <c r="C29" s="11">
        <v>117</v>
      </c>
      <c r="D29" s="6">
        <v>1</v>
      </c>
      <c r="E29" s="26">
        <f t="shared" si="0"/>
        <v>3.3333333333333335</v>
      </c>
      <c r="F29" s="6"/>
    </row>
    <row r="30" spans="1:6" x14ac:dyDescent="0.25">
      <c r="A30" s="4">
        <v>25</v>
      </c>
      <c r="B30" s="14" t="s">
        <v>19</v>
      </c>
      <c r="C30" s="15">
        <v>85</v>
      </c>
      <c r="D30" s="6">
        <v>1</v>
      </c>
      <c r="E30" s="26">
        <f t="shared" si="0"/>
        <v>3.3333333333333335</v>
      </c>
      <c r="F30" s="6"/>
    </row>
    <row r="31" spans="1:6" x14ac:dyDescent="0.25">
      <c r="A31" s="4">
        <v>26</v>
      </c>
      <c r="B31" s="14" t="s">
        <v>25</v>
      </c>
      <c r="C31" s="15">
        <v>85</v>
      </c>
      <c r="D31" s="6">
        <v>1</v>
      </c>
      <c r="E31" s="26">
        <f t="shared" si="0"/>
        <v>3.3333333333333335</v>
      </c>
      <c r="F31" s="6"/>
    </row>
    <row r="32" spans="1:6" x14ac:dyDescent="0.25">
      <c r="A32" s="4">
        <v>27</v>
      </c>
      <c r="B32" s="10" t="s">
        <v>13</v>
      </c>
      <c r="C32" s="11">
        <v>84</v>
      </c>
      <c r="D32" s="6">
        <v>1</v>
      </c>
      <c r="E32" s="26">
        <f t="shared" si="0"/>
        <v>3.3333333333333335</v>
      </c>
      <c r="F32" s="6"/>
    </row>
    <row r="33" spans="1:6" x14ac:dyDescent="0.25">
      <c r="A33" s="4">
        <v>28</v>
      </c>
      <c r="B33" s="14" t="s">
        <v>15</v>
      </c>
      <c r="C33" s="15">
        <v>85</v>
      </c>
      <c r="D33" s="6">
        <v>0.5</v>
      </c>
      <c r="E33" s="26">
        <f t="shared" si="0"/>
        <v>1.6666666666666667</v>
      </c>
      <c r="F33" s="6"/>
    </row>
    <row r="34" spans="1:6" x14ac:dyDescent="0.25">
      <c r="A34" s="4">
        <v>29</v>
      </c>
      <c r="B34" s="13" t="s">
        <v>31</v>
      </c>
      <c r="C34" s="11">
        <v>183</v>
      </c>
      <c r="D34" s="6">
        <v>0</v>
      </c>
      <c r="E34" s="26">
        <f t="shared" si="0"/>
        <v>0</v>
      </c>
      <c r="F34" s="6"/>
    </row>
    <row r="35" spans="1:6" x14ac:dyDescent="0.25">
      <c r="A35" s="4">
        <v>30</v>
      </c>
      <c r="B35" s="10" t="s">
        <v>26</v>
      </c>
      <c r="C35" s="11">
        <v>117</v>
      </c>
      <c r="D35" s="6">
        <v>0</v>
      </c>
      <c r="E35" s="26">
        <f t="shared" si="0"/>
        <v>0</v>
      </c>
      <c r="F35" s="6"/>
    </row>
    <row r="36" spans="1:6" x14ac:dyDescent="0.25">
      <c r="A36" s="4">
        <v>31</v>
      </c>
      <c r="B36" s="14" t="s">
        <v>16</v>
      </c>
      <c r="C36" s="15">
        <v>85</v>
      </c>
      <c r="D36" s="6">
        <v>0</v>
      </c>
      <c r="E36" s="26">
        <f t="shared" si="0"/>
        <v>0</v>
      </c>
      <c r="F36" s="6"/>
    </row>
    <row r="37" spans="1:6" x14ac:dyDescent="0.25">
      <c r="A37" s="4">
        <v>32</v>
      </c>
      <c r="B37" s="14" t="s">
        <v>24</v>
      </c>
      <c r="C37" s="15">
        <v>85</v>
      </c>
      <c r="D37" s="6">
        <v>0</v>
      </c>
      <c r="E37" s="26">
        <f t="shared" si="0"/>
        <v>0</v>
      </c>
      <c r="F37" s="6"/>
    </row>
    <row r="38" spans="1:6" x14ac:dyDescent="0.25">
      <c r="A38" s="4">
        <v>33</v>
      </c>
      <c r="B38" s="10" t="s">
        <v>14</v>
      </c>
      <c r="C38" s="11">
        <v>84</v>
      </c>
      <c r="D38" s="6">
        <v>0</v>
      </c>
      <c r="E38" s="26">
        <f t="shared" si="0"/>
        <v>0</v>
      </c>
      <c r="F38" s="6"/>
    </row>
    <row r="39" spans="1:6" x14ac:dyDescent="0.25">
      <c r="A39" s="2"/>
      <c r="B39" s="2"/>
      <c r="C39" s="7"/>
      <c r="D39" s="7"/>
      <c r="E39" s="7"/>
      <c r="F39" s="7"/>
    </row>
    <row r="40" spans="1:6" x14ac:dyDescent="0.25">
      <c r="A40" s="2"/>
      <c r="B40" s="2"/>
      <c r="C40" s="7"/>
      <c r="D40" s="7"/>
      <c r="E40" s="7"/>
      <c r="F40" s="7"/>
    </row>
  </sheetData>
  <sortState ref="B6:I38">
    <sortCondition descending="1" ref="D6:D38"/>
  </sortState>
  <mergeCells count="2">
    <mergeCell ref="A1:F1"/>
    <mergeCell ref="A2:F2"/>
  </mergeCells>
  <pageMargins left="0.11811023622047245" right="0.11811023622047245" top="0.15748031496062992" bottom="0.15748031496062992" header="0.11811023622047245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B12" sqref="B12"/>
    </sheetView>
  </sheetViews>
  <sheetFormatPr defaultRowHeight="15" x14ac:dyDescent="0.25"/>
  <cols>
    <col min="1" max="1" width="4.28515625" customWidth="1"/>
    <col min="2" max="2" width="39.28515625" customWidth="1"/>
    <col min="3" max="3" width="5.7109375" style="8" customWidth="1"/>
    <col min="4" max="4" width="9.140625" style="8"/>
    <col min="5" max="5" width="10" style="8" customWidth="1"/>
    <col min="6" max="6" width="14.28515625" style="8" customWidth="1"/>
  </cols>
  <sheetData>
    <row r="1" spans="1:6" x14ac:dyDescent="0.25">
      <c r="A1" s="27" t="s">
        <v>96</v>
      </c>
      <c r="B1" s="27"/>
      <c r="C1" s="27"/>
      <c r="D1" s="27"/>
      <c r="E1" s="27"/>
      <c r="F1" s="27"/>
    </row>
    <row r="2" spans="1:6" x14ac:dyDescent="0.25">
      <c r="A2" s="27" t="s">
        <v>89</v>
      </c>
      <c r="B2" s="27"/>
      <c r="C2" s="27"/>
      <c r="D2" s="27"/>
      <c r="E2" s="27"/>
      <c r="F2" s="27"/>
    </row>
    <row r="3" spans="1:6" x14ac:dyDescent="0.25">
      <c r="A3" s="1"/>
      <c r="B3" s="1" t="s">
        <v>6</v>
      </c>
      <c r="C3" s="5">
        <v>30</v>
      </c>
      <c r="D3" s="3"/>
      <c r="E3" s="3"/>
      <c r="F3" s="3"/>
    </row>
    <row r="4" spans="1:6" x14ac:dyDescent="0.25">
      <c r="A4" s="1"/>
      <c r="B4" s="1"/>
      <c r="C4" s="3"/>
      <c r="D4" s="3"/>
      <c r="E4" s="3"/>
      <c r="F4" s="3"/>
    </row>
    <row r="5" spans="1:6" ht="26.25" x14ac:dyDescent="0.25">
      <c r="A5" s="9" t="s">
        <v>0</v>
      </c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</row>
    <row r="6" spans="1:6" x14ac:dyDescent="0.25">
      <c r="A6" s="4">
        <v>1</v>
      </c>
      <c r="B6" s="16" t="s">
        <v>67</v>
      </c>
      <c r="C6" s="11">
        <v>82</v>
      </c>
      <c r="D6" s="6">
        <v>25</v>
      </c>
      <c r="E6" s="26">
        <f t="shared" ref="E6:E19" si="0">D6*100/max_7</f>
        <v>83.333333333333329</v>
      </c>
      <c r="F6" s="6" t="s">
        <v>93</v>
      </c>
    </row>
    <row r="7" spans="1:6" x14ac:dyDescent="0.25">
      <c r="A7" s="4">
        <v>2</v>
      </c>
      <c r="B7" s="10" t="s">
        <v>35</v>
      </c>
      <c r="C7" s="11">
        <v>82</v>
      </c>
      <c r="D7" s="6">
        <v>25</v>
      </c>
      <c r="E7" s="26">
        <f t="shared" si="0"/>
        <v>83.333333333333329</v>
      </c>
      <c r="F7" s="6" t="s">
        <v>93</v>
      </c>
    </row>
    <row r="8" spans="1:6" x14ac:dyDescent="0.25">
      <c r="A8" s="4">
        <v>3</v>
      </c>
      <c r="B8" s="13" t="s">
        <v>40</v>
      </c>
      <c r="C8" s="11">
        <v>183</v>
      </c>
      <c r="D8" s="6">
        <v>22</v>
      </c>
      <c r="E8" s="26">
        <f t="shared" si="0"/>
        <v>73.333333333333329</v>
      </c>
      <c r="F8" s="6" t="s">
        <v>94</v>
      </c>
    </row>
    <row r="9" spans="1:6" x14ac:dyDescent="0.25">
      <c r="A9" s="4">
        <v>4</v>
      </c>
      <c r="B9" s="14" t="s">
        <v>37</v>
      </c>
      <c r="C9" s="15">
        <v>85</v>
      </c>
      <c r="D9" s="6">
        <v>21</v>
      </c>
      <c r="E9" s="26">
        <f t="shared" si="0"/>
        <v>70</v>
      </c>
      <c r="F9" s="6" t="s">
        <v>94</v>
      </c>
    </row>
    <row r="10" spans="1:6" x14ac:dyDescent="0.25">
      <c r="A10" s="4">
        <v>5</v>
      </c>
      <c r="B10" s="16" t="s">
        <v>69</v>
      </c>
      <c r="C10" s="11">
        <v>82</v>
      </c>
      <c r="D10" s="6">
        <v>19</v>
      </c>
      <c r="E10" s="26">
        <f t="shared" si="0"/>
        <v>63.333333333333336</v>
      </c>
      <c r="F10" s="6" t="s">
        <v>94</v>
      </c>
    </row>
    <row r="11" spans="1:6" x14ac:dyDescent="0.25">
      <c r="A11" s="4">
        <v>6</v>
      </c>
      <c r="B11" s="16" t="s">
        <v>68</v>
      </c>
      <c r="C11" s="11">
        <v>82</v>
      </c>
      <c r="D11" s="6">
        <v>18</v>
      </c>
      <c r="E11" s="26">
        <f t="shared" si="0"/>
        <v>60</v>
      </c>
      <c r="F11" s="6" t="s">
        <v>94</v>
      </c>
    </row>
    <row r="12" spans="1:6" x14ac:dyDescent="0.25">
      <c r="A12" s="4">
        <v>7</v>
      </c>
      <c r="B12" s="16" t="s">
        <v>70</v>
      </c>
      <c r="C12" s="11">
        <v>82</v>
      </c>
      <c r="D12" s="6">
        <v>16.5</v>
      </c>
      <c r="E12" s="26">
        <f t="shared" si="0"/>
        <v>55</v>
      </c>
      <c r="F12" s="6" t="s">
        <v>94</v>
      </c>
    </row>
    <row r="13" spans="1:6" x14ac:dyDescent="0.25">
      <c r="A13" s="4">
        <v>8</v>
      </c>
      <c r="B13" s="13" t="s">
        <v>38</v>
      </c>
      <c r="C13" s="11">
        <v>183</v>
      </c>
      <c r="D13" s="6">
        <v>15</v>
      </c>
      <c r="E13" s="26">
        <f t="shared" si="0"/>
        <v>50</v>
      </c>
      <c r="F13" s="6" t="s">
        <v>94</v>
      </c>
    </row>
    <row r="14" spans="1:6" x14ac:dyDescent="0.25">
      <c r="A14" s="4">
        <v>9</v>
      </c>
      <c r="B14" s="16" t="s">
        <v>71</v>
      </c>
      <c r="C14" s="11">
        <v>82</v>
      </c>
      <c r="D14" s="6">
        <v>14</v>
      </c>
      <c r="E14" s="26">
        <f t="shared" si="0"/>
        <v>46.666666666666664</v>
      </c>
      <c r="F14" s="6"/>
    </row>
    <row r="15" spans="1:6" x14ac:dyDescent="0.25">
      <c r="A15" s="4">
        <v>10</v>
      </c>
      <c r="B15" s="10" t="s">
        <v>36</v>
      </c>
      <c r="C15" s="11">
        <v>82</v>
      </c>
      <c r="D15" s="6">
        <v>13.5</v>
      </c>
      <c r="E15" s="26">
        <f t="shared" si="0"/>
        <v>45</v>
      </c>
      <c r="F15" s="6"/>
    </row>
    <row r="16" spans="1:6" x14ac:dyDescent="0.25">
      <c r="A16" s="4">
        <v>11</v>
      </c>
      <c r="B16" s="17" t="s">
        <v>39</v>
      </c>
      <c r="C16" s="11">
        <v>183</v>
      </c>
      <c r="D16" s="6">
        <v>11.5</v>
      </c>
      <c r="E16" s="26">
        <f t="shared" si="0"/>
        <v>38.333333333333336</v>
      </c>
      <c r="F16" s="6"/>
    </row>
    <row r="17" spans="1:6" x14ac:dyDescent="0.25">
      <c r="A17" s="4">
        <v>12</v>
      </c>
      <c r="B17" s="16" t="s">
        <v>72</v>
      </c>
      <c r="C17" s="11">
        <v>82</v>
      </c>
      <c r="D17" s="6">
        <v>11</v>
      </c>
      <c r="E17" s="26">
        <f t="shared" si="0"/>
        <v>36.666666666666664</v>
      </c>
      <c r="F17" s="6"/>
    </row>
    <row r="18" spans="1:6" x14ac:dyDescent="0.25">
      <c r="A18" s="4">
        <v>13</v>
      </c>
      <c r="B18" s="16" t="s">
        <v>73</v>
      </c>
      <c r="C18" s="11">
        <v>82</v>
      </c>
      <c r="D18" s="6">
        <v>11</v>
      </c>
      <c r="E18" s="26">
        <f t="shared" si="0"/>
        <v>36.666666666666664</v>
      </c>
      <c r="F18" s="6"/>
    </row>
    <row r="19" spans="1:6" x14ac:dyDescent="0.25">
      <c r="A19" s="4">
        <v>14</v>
      </c>
      <c r="B19" s="16" t="s">
        <v>74</v>
      </c>
      <c r="C19" s="11">
        <v>82</v>
      </c>
      <c r="D19" s="6">
        <v>10</v>
      </c>
      <c r="E19" s="26">
        <f t="shared" si="0"/>
        <v>33.333333333333336</v>
      </c>
      <c r="F19" s="6"/>
    </row>
    <row r="20" spans="1:6" x14ac:dyDescent="0.25">
      <c r="A20" s="2"/>
      <c r="B20" s="2"/>
      <c r="C20" s="7"/>
      <c r="D20" s="7"/>
      <c r="E20" s="7"/>
      <c r="F20" s="7"/>
    </row>
    <row r="21" spans="1:6" x14ac:dyDescent="0.25">
      <c r="A21" s="2"/>
      <c r="B21" s="2"/>
      <c r="C21" s="7"/>
      <c r="D21" s="7"/>
      <c r="E21" s="7"/>
      <c r="F21" s="7"/>
    </row>
  </sheetData>
  <sortState ref="B6:I19">
    <sortCondition descending="1" ref="D6:D19"/>
  </sortState>
  <mergeCells count="2">
    <mergeCell ref="A1:F1"/>
    <mergeCell ref="A2:F2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B10" sqref="B10"/>
    </sheetView>
  </sheetViews>
  <sheetFormatPr defaultRowHeight="15" x14ac:dyDescent="0.25"/>
  <cols>
    <col min="1" max="1" width="4.28515625" customWidth="1"/>
    <col min="2" max="2" width="35.5703125" customWidth="1"/>
    <col min="3" max="3" width="5.7109375" style="8" customWidth="1"/>
    <col min="4" max="5" width="9.140625" style="8"/>
    <col min="6" max="6" width="14" style="8" customWidth="1"/>
  </cols>
  <sheetData>
    <row r="1" spans="1:6" x14ac:dyDescent="0.25">
      <c r="A1" s="27" t="s">
        <v>96</v>
      </c>
      <c r="B1" s="27"/>
      <c r="C1" s="27"/>
      <c r="D1" s="27"/>
      <c r="E1" s="27"/>
      <c r="F1" s="27"/>
    </row>
    <row r="2" spans="1:6" x14ac:dyDescent="0.25">
      <c r="A2" s="27" t="s">
        <v>90</v>
      </c>
      <c r="B2" s="27"/>
      <c r="C2" s="27"/>
      <c r="D2" s="27"/>
      <c r="E2" s="27"/>
      <c r="F2" s="27"/>
    </row>
    <row r="3" spans="1:6" x14ac:dyDescent="0.25">
      <c r="A3" s="1"/>
      <c r="B3" s="1" t="s">
        <v>6</v>
      </c>
      <c r="C3" s="5">
        <v>28.5</v>
      </c>
      <c r="D3" s="3"/>
      <c r="E3" s="3"/>
      <c r="F3" s="3"/>
    </row>
    <row r="4" spans="1:6" x14ac:dyDescent="0.25">
      <c r="A4" s="1"/>
      <c r="B4" s="1"/>
      <c r="C4" s="3"/>
      <c r="D4" s="3"/>
      <c r="E4" s="3"/>
      <c r="F4" s="3"/>
    </row>
    <row r="5" spans="1:6" ht="26.25" x14ac:dyDescent="0.25">
      <c r="A5" s="9" t="s">
        <v>0</v>
      </c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</row>
    <row r="6" spans="1:6" x14ac:dyDescent="0.25">
      <c r="A6" s="4">
        <v>1</v>
      </c>
      <c r="B6" s="10" t="s">
        <v>42</v>
      </c>
      <c r="C6" s="24">
        <v>82</v>
      </c>
      <c r="D6" s="6">
        <v>28.5</v>
      </c>
      <c r="E6" s="26">
        <f t="shared" ref="E6:E17" si="0">D6*100/max_7</f>
        <v>100</v>
      </c>
      <c r="F6" s="6" t="s">
        <v>93</v>
      </c>
    </row>
    <row r="7" spans="1:6" x14ac:dyDescent="0.25">
      <c r="A7" s="4">
        <v>2</v>
      </c>
      <c r="B7" s="10" t="s">
        <v>44</v>
      </c>
      <c r="C7" s="11">
        <v>82</v>
      </c>
      <c r="D7" s="6">
        <v>23.5</v>
      </c>
      <c r="E7" s="26">
        <f t="shared" si="0"/>
        <v>82.456140350877192</v>
      </c>
      <c r="F7" s="6" t="s">
        <v>94</v>
      </c>
    </row>
    <row r="8" spans="1:6" x14ac:dyDescent="0.25">
      <c r="A8" s="4">
        <v>3</v>
      </c>
      <c r="B8" s="10" t="s">
        <v>43</v>
      </c>
      <c r="C8" s="11">
        <v>82</v>
      </c>
      <c r="D8" s="6">
        <v>14.5</v>
      </c>
      <c r="E8" s="26">
        <f t="shared" si="0"/>
        <v>50.877192982456137</v>
      </c>
      <c r="F8" s="6" t="s">
        <v>94</v>
      </c>
    </row>
    <row r="9" spans="1:6" x14ac:dyDescent="0.25">
      <c r="A9" s="4">
        <v>4</v>
      </c>
      <c r="B9" s="16" t="s">
        <v>75</v>
      </c>
      <c r="C9" s="11">
        <v>82</v>
      </c>
      <c r="D9" s="6">
        <v>11</v>
      </c>
      <c r="E9" s="26">
        <f t="shared" si="0"/>
        <v>38.596491228070178</v>
      </c>
      <c r="F9" s="6"/>
    </row>
    <row r="10" spans="1:6" x14ac:dyDescent="0.25">
      <c r="A10" s="4">
        <v>5</v>
      </c>
      <c r="B10" s="10" t="s">
        <v>49</v>
      </c>
      <c r="C10" s="11">
        <v>183</v>
      </c>
      <c r="D10" s="6">
        <v>10.5</v>
      </c>
      <c r="E10" s="26">
        <f t="shared" si="0"/>
        <v>36.842105263157897</v>
      </c>
      <c r="F10" s="6"/>
    </row>
    <row r="11" spans="1:6" x14ac:dyDescent="0.25">
      <c r="A11" s="4">
        <v>6</v>
      </c>
      <c r="B11" s="14" t="s">
        <v>46</v>
      </c>
      <c r="C11" s="19">
        <v>85</v>
      </c>
      <c r="D11" s="6">
        <v>7</v>
      </c>
      <c r="E11" s="26">
        <f t="shared" si="0"/>
        <v>24.561403508771932</v>
      </c>
      <c r="F11" s="6"/>
    </row>
    <row r="12" spans="1:6" x14ac:dyDescent="0.25">
      <c r="A12" s="4">
        <v>7</v>
      </c>
      <c r="B12" s="10" t="s">
        <v>47</v>
      </c>
      <c r="C12" s="11">
        <v>85</v>
      </c>
      <c r="D12" s="6">
        <v>6.5</v>
      </c>
      <c r="E12" s="26">
        <f t="shared" si="0"/>
        <v>22.807017543859651</v>
      </c>
      <c r="F12" s="6"/>
    </row>
    <row r="13" spans="1:6" x14ac:dyDescent="0.25">
      <c r="A13" s="4">
        <v>8</v>
      </c>
      <c r="B13" s="16" t="s">
        <v>95</v>
      </c>
      <c r="C13" s="11">
        <v>82</v>
      </c>
      <c r="D13" s="6">
        <v>4</v>
      </c>
      <c r="E13" s="26">
        <f t="shared" si="0"/>
        <v>14.035087719298245</v>
      </c>
      <c r="F13" s="6"/>
    </row>
    <row r="14" spans="1:6" x14ac:dyDescent="0.25">
      <c r="A14" s="4">
        <v>9</v>
      </c>
      <c r="B14" s="16" t="s">
        <v>76</v>
      </c>
      <c r="C14" s="11">
        <v>82</v>
      </c>
      <c r="D14" s="6">
        <v>4</v>
      </c>
      <c r="E14" s="26">
        <f t="shared" si="0"/>
        <v>14.035087719298245</v>
      </c>
      <c r="F14" s="6"/>
    </row>
    <row r="15" spans="1:6" x14ac:dyDescent="0.25">
      <c r="A15" s="4">
        <v>10</v>
      </c>
      <c r="B15" s="14" t="s">
        <v>45</v>
      </c>
      <c r="C15" s="19">
        <v>85</v>
      </c>
      <c r="D15" s="6">
        <v>2</v>
      </c>
      <c r="E15" s="26">
        <f t="shared" si="0"/>
        <v>7.0175438596491224</v>
      </c>
      <c r="F15" s="6"/>
    </row>
    <row r="16" spans="1:6" x14ac:dyDescent="0.25">
      <c r="A16" s="4">
        <v>11</v>
      </c>
      <c r="B16" s="10" t="s">
        <v>48</v>
      </c>
      <c r="C16" s="11">
        <v>183</v>
      </c>
      <c r="D16" s="6">
        <v>2</v>
      </c>
      <c r="E16" s="26">
        <f t="shared" si="0"/>
        <v>7.0175438596491224</v>
      </c>
      <c r="F16" s="6"/>
    </row>
    <row r="17" spans="1:6" x14ac:dyDescent="0.25">
      <c r="A17" s="4">
        <v>12</v>
      </c>
      <c r="B17" s="18" t="s">
        <v>41</v>
      </c>
      <c r="C17" s="25">
        <v>9</v>
      </c>
      <c r="D17" s="6">
        <v>1.5</v>
      </c>
      <c r="E17" s="26">
        <f t="shared" si="0"/>
        <v>5.2631578947368425</v>
      </c>
      <c r="F17" s="6"/>
    </row>
    <row r="18" spans="1:6" x14ac:dyDescent="0.25">
      <c r="A18" s="4"/>
      <c r="B18" s="4"/>
      <c r="C18" s="6"/>
      <c r="D18" s="6"/>
      <c r="E18" s="6"/>
      <c r="F18" s="6"/>
    </row>
    <row r="19" spans="1:6" x14ac:dyDescent="0.25">
      <c r="A19" s="4"/>
      <c r="B19" s="4"/>
      <c r="C19" s="6"/>
      <c r="D19" s="6"/>
      <c r="E19" s="6"/>
      <c r="F19" s="6"/>
    </row>
    <row r="20" spans="1:6" x14ac:dyDescent="0.25">
      <c r="A20" s="2"/>
      <c r="B20" s="2"/>
      <c r="C20" s="7"/>
      <c r="D20" s="7"/>
      <c r="E20" s="7"/>
      <c r="F20" s="7"/>
    </row>
    <row r="21" spans="1:6" x14ac:dyDescent="0.25">
      <c r="A21" s="2"/>
      <c r="B21" s="2"/>
      <c r="C21" s="7"/>
      <c r="D21" s="7"/>
      <c r="E21" s="7"/>
      <c r="F21" s="7"/>
    </row>
  </sheetData>
  <autoFilter ref="B5:D17"/>
  <sortState ref="B6:I17">
    <sortCondition descending="1" ref="D6:D17"/>
  </sortState>
  <mergeCells count="2">
    <mergeCell ref="A1:F1"/>
    <mergeCell ref="A2:F2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B7" sqref="B7"/>
    </sheetView>
  </sheetViews>
  <sheetFormatPr defaultRowHeight="15" x14ac:dyDescent="0.25"/>
  <cols>
    <col min="1" max="1" width="4.28515625" customWidth="1"/>
    <col min="2" max="2" width="36.7109375" customWidth="1"/>
    <col min="3" max="3" width="5.7109375" style="8" customWidth="1"/>
    <col min="4" max="4" width="9.140625" style="8"/>
    <col min="5" max="5" width="9.42578125" style="8" customWidth="1"/>
    <col min="6" max="6" width="14.140625" style="8" customWidth="1"/>
  </cols>
  <sheetData>
    <row r="1" spans="1:6" x14ac:dyDescent="0.25">
      <c r="A1" s="27" t="s">
        <v>96</v>
      </c>
      <c r="B1" s="27"/>
      <c r="C1" s="27"/>
      <c r="D1" s="27"/>
      <c r="E1" s="27"/>
      <c r="F1" s="27"/>
    </row>
    <row r="2" spans="1:6" x14ac:dyDescent="0.25">
      <c r="A2" s="27" t="s">
        <v>91</v>
      </c>
      <c r="B2" s="27"/>
      <c r="C2" s="27"/>
      <c r="D2" s="27"/>
      <c r="E2" s="27"/>
      <c r="F2" s="27"/>
    </row>
    <row r="3" spans="1:6" x14ac:dyDescent="0.25">
      <c r="A3" s="1"/>
      <c r="B3" s="1" t="s">
        <v>6</v>
      </c>
      <c r="C3" s="5">
        <v>26</v>
      </c>
      <c r="D3" s="3"/>
      <c r="E3" s="3"/>
      <c r="F3" s="3"/>
    </row>
    <row r="4" spans="1:6" x14ac:dyDescent="0.25">
      <c r="A4" s="1"/>
      <c r="B4" s="1"/>
      <c r="C4" s="3"/>
      <c r="D4" s="3"/>
      <c r="E4" s="3"/>
      <c r="F4" s="3"/>
    </row>
    <row r="5" spans="1:6" ht="26.25" x14ac:dyDescent="0.25">
      <c r="A5" s="9" t="s">
        <v>0</v>
      </c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</row>
    <row r="6" spans="1:6" x14ac:dyDescent="0.25">
      <c r="A6" s="4">
        <v>1</v>
      </c>
      <c r="B6" s="21" t="s">
        <v>51</v>
      </c>
      <c r="C6" s="11">
        <v>82</v>
      </c>
      <c r="D6" s="6">
        <v>21.5</v>
      </c>
      <c r="E6" s="26">
        <f t="shared" ref="E6:E11" si="0">D6*100/max_7</f>
        <v>82.692307692307693</v>
      </c>
      <c r="F6" s="6" t="s">
        <v>93</v>
      </c>
    </row>
    <row r="7" spans="1:6" x14ac:dyDescent="0.25">
      <c r="A7" s="4">
        <v>2</v>
      </c>
      <c r="B7" s="14" t="s">
        <v>52</v>
      </c>
      <c r="C7" s="22">
        <v>85</v>
      </c>
      <c r="D7" s="6">
        <v>20.5</v>
      </c>
      <c r="E7" s="26">
        <f t="shared" si="0"/>
        <v>78.84615384615384</v>
      </c>
      <c r="F7" s="6" t="s">
        <v>94</v>
      </c>
    </row>
    <row r="8" spans="1:6" x14ac:dyDescent="0.25">
      <c r="A8" s="4">
        <v>3</v>
      </c>
      <c r="B8" s="16" t="s">
        <v>79</v>
      </c>
      <c r="C8" s="11">
        <v>82</v>
      </c>
      <c r="D8" s="6">
        <v>9</v>
      </c>
      <c r="E8" s="26">
        <f t="shared" si="0"/>
        <v>34.615384615384613</v>
      </c>
      <c r="F8" s="6"/>
    </row>
    <row r="9" spans="1:6" x14ac:dyDescent="0.25">
      <c r="A9" s="4">
        <v>4</v>
      </c>
      <c r="B9" s="16" t="s">
        <v>78</v>
      </c>
      <c r="C9" s="11">
        <v>82</v>
      </c>
      <c r="D9" s="6">
        <v>8.5</v>
      </c>
      <c r="E9" s="26">
        <f t="shared" si="0"/>
        <v>32.692307692307693</v>
      </c>
      <c r="F9" s="6"/>
    </row>
    <row r="10" spans="1:6" x14ac:dyDescent="0.25">
      <c r="A10" s="4">
        <v>5</v>
      </c>
      <c r="B10" s="20" t="s">
        <v>50</v>
      </c>
      <c r="C10" s="11">
        <v>80</v>
      </c>
      <c r="D10" s="6">
        <v>7</v>
      </c>
      <c r="E10" s="26">
        <f t="shared" si="0"/>
        <v>26.923076923076923</v>
      </c>
      <c r="F10" s="6"/>
    </row>
    <row r="11" spans="1:6" x14ac:dyDescent="0.25">
      <c r="A11" s="4">
        <v>6</v>
      </c>
      <c r="B11" s="16" t="s">
        <v>77</v>
      </c>
      <c r="C11" s="11">
        <v>82</v>
      </c>
      <c r="D11" s="6">
        <v>7</v>
      </c>
      <c r="E11" s="26">
        <f t="shared" si="0"/>
        <v>26.923076923076923</v>
      </c>
      <c r="F11" s="6"/>
    </row>
    <row r="12" spans="1:6" x14ac:dyDescent="0.25">
      <c r="A12" s="4"/>
      <c r="B12" s="4"/>
      <c r="C12" s="6"/>
      <c r="D12" s="6"/>
      <c r="E12" s="6"/>
      <c r="F12" s="6"/>
    </row>
  </sheetData>
  <sortState ref="B6:I11">
    <sortCondition descending="1" ref="D6:D11"/>
  </sortState>
  <mergeCells count="2">
    <mergeCell ref="A1:F1"/>
    <mergeCell ref="A2:F2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B13" sqref="B13"/>
    </sheetView>
  </sheetViews>
  <sheetFormatPr defaultRowHeight="15" x14ac:dyDescent="0.25"/>
  <cols>
    <col min="1" max="1" width="4.28515625" customWidth="1"/>
    <col min="2" max="2" width="38" customWidth="1"/>
    <col min="3" max="3" width="5.7109375" style="8" customWidth="1"/>
    <col min="4" max="4" width="9.140625" style="8"/>
    <col min="5" max="5" width="9.85546875" style="8" customWidth="1"/>
    <col min="6" max="6" width="14.140625" style="8" customWidth="1"/>
  </cols>
  <sheetData>
    <row r="1" spans="1:6" x14ac:dyDescent="0.25">
      <c r="A1" s="27" t="s">
        <v>96</v>
      </c>
      <c r="B1" s="27"/>
      <c r="C1" s="27"/>
      <c r="D1" s="27"/>
      <c r="E1" s="27"/>
      <c r="F1" s="27"/>
    </row>
    <row r="2" spans="1:6" x14ac:dyDescent="0.25">
      <c r="A2" s="27" t="s">
        <v>92</v>
      </c>
      <c r="B2" s="27"/>
      <c r="C2" s="27"/>
      <c r="D2" s="27"/>
      <c r="E2" s="27"/>
      <c r="F2" s="27"/>
    </row>
    <row r="3" spans="1:6" x14ac:dyDescent="0.25">
      <c r="A3" s="1"/>
      <c r="B3" s="1" t="s">
        <v>6</v>
      </c>
      <c r="C3" s="5">
        <v>29.5</v>
      </c>
      <c r="D3" s="3"/>
      <c r="E3" s="3"/>
      <c r="F3" s="3"/>
    </row>
    <row r="4" spans="1:6" x14ac:dyDescent="0.25">
      <c r="A4" s="1"/>
      <c r="B4" s="1"/>
      <c r="C4" s="3"/>
      <c r="D4" s="3"/>
      <c r="E4" s="3"/>
      <c r="F4" s="3"/>
    </row>
    <row r="5" spans="1:6" ht="26.25" x14ac:dyDescent="0.25">
      <c r="A5" s="9" t="s">
        <v>0</v>
      </c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</row>
    <row r="6" spans="1:6" x14ac:dyDescent="0.25">
      <c r="A6" s="4">
        <v>1</v>
      </c>
      <c r="B6" s="10" t="s">
        <v>54</v>
      </c>
      <c r="C6" s="11">
        <v>82</v>
      </c>
      <c r="D6" s="6">
        <v>18</v>
      </c>
      <c r="E6" s="26">
        <f t="shared" ref="E6:E22" si="0">D6*100/max_7</f>
        <v>61.016949152542374</v>
      </c>
      <c r="F6" s="6" t="s">
        <v>93</v>
      </c>
    </row>
    <row r="7" spans="1:6" x14ac:dyDescent="0.25">
      <c r="A7" s="4">
        <v>2</v>
      </c>
      <c r="B7" s="16" t="s">
        <v>86</v>
      </c>
      <c r="C7" s="11">
        <v>82</v>
      </c>
      <c r="D7" s="6">
        <v>16</v>
      </c>
      <c r="E7" s="26">
        <f t="shared" si="0"/>
        <v>54.237288135593218</v>
      </c>
      <c r="F7" s="6" t="s">
        <v>94</v>
      </c>
    </row>
    <row r="8" spans="1:6" x14ac:dyDescent="0.25">
      <c r="A8" s="4">
        <v>3</v>
      </c>
      <c r="B8" s="10" t="s">
        <v>55</v>
      </c>
      <c r="C8" s="11">
        <v>84</v>
      </c>
      <c r="D8" s="6">
        <v>16</v>
      </c>
      <c r="E8" s="26">
        <f t="shared" si="0"/>
        <v>54.237288135593218</v>
      </c>
      <c r="F8" s="6" t="s">
        <v>94</v>
      </c>
    </row>
    <row r="9" spans="1:6" x14ac:dyDescent="0.25">
      <c r="A9" s="4">
        <v>4</v>
      </c>
      <c r="B9" s="14" t="s">
        <v>57</v>
      </c>
      <c r="C9" s="15">
        <v>85</v>
      </c>
      <c r="D9" s="6">
        <v>16</v>
      </c>
      <c r="E9" s="26">
        <f t="shared" si="0"/>
        <v>54.237288135593218</v>
      </c>
      <c r="F9" s="6" t="s">
        <v>94</v>
      </c>
    </row>
    <row r="10" spans="1:6" x14ac:dyDescent="0.25">
      <c r="A10" s="4">
        <v>5</v>
      </c>
      <c r="B10" s="16" t="s">
        <v>87</v>
      </c>
      <c r="C10" s="11">
        <v>82</v>
      </c>
      <c r="D10" s="6">
        <v>15</v>
      </c>
      <c r="E10" s="26">
        <f t="shared" si="0"/>
        <v>50.847457627118644</v>
      </c>
      <c r="F10" s="6" t="s">
        <v>94</v>
      </c>
    </row>
    <row r="11" spans="1:6" x14ac:dyDescent="0.25">
      <c r="A11" s="4">
        <v>6</v>
      </c>
      <c r="B11" s="10" t="s">
        <v>61</v>
      </c>
      <c r="C11" s="11">
        <v>183</v>
      </c>
      <c r="D11" s="6">
        <v>14</v>
      </c>
      <c r="E11" s="26">
        <f t="shared" si="0"/>
        <v>47.457627118644069</v>
      </c>
      <c r="F11" s="6"/>
    </row>
    <row r="12" spans="1:6" x14ac:dyDescent="0.25">
      <c r="A12" s="4">
        <v>7</v>
      </c>
      <c r="B12" s="14" t="s">
        <v>58</v>
      </c>
      <c r="C12" s="15">
        <v>85</v>
      </c>
      <c r="D12" s="6">
        <v>13</v>
      </c>
      <c r="E12" s="26">
        <f t="shared" si="0"/>
        <v>44.067796610169495</v>
      </c>
      <c r="F12" s="6"/>
    </row>
    <row r="13" spans="1:6" x14ac:dyDescent="0.25">
      <c r="A13" s="4">
        <v>8</v>
      </c>
      <c r="B13" s="12" t="s">
        <v>53</v>
      </c>
      <c r="C13" s="11">
        <v>79</v>
      </c>
      <c r="D13" s="6">
        <v>7</v>
      </c>
      <c r="E13" s="26">
        <f t="shared" si="0"/>
        <v>23.728813559322035</v>
      </c>
      <c r="F13" s="6"/>
    </row>
    <row r="14" spans="1:6" x14ac:dyDescent="0.25">
      <c r="A14" s="4">
        <v>9</v>
      </c>
      <c r="B14" s="16" t="s">
        <v>82</v>
      </c>
      <c r="C14" s="11">
        <v>82</v>
      </c>
      <c r="D14" s="6">
        <v>5</v>
      </c>
      <c r="E14" s="26">
        <f t="shared" si="0"/>
        <v>16.949152542372882</v>
      </c>
      <c r="F14" s="6"/>
    </row>
    <row r="15" spans="1:6" x14ac:dyDescent="0.25">
      <c r="A15" s="4">
        <v>10</v>
      </c>
      <c r="B15" s="16" t="s">
        <v>85</v>
      </c>
      <c r="C15" s="11">
        <v>82</v>
      </c>
      <c r="D15" s="6">
        <v>4</v>
      </c>
      <c r="E15" s="26">
        <f t="shared" si="0"/>
        <v>13.559322033898304</v>
      </c>
      <c r="F15" s="6"/>
    </row>
    <row r="16" spans="1:6" x14ac:dyDescent="0.25">
      <c r="A16" s="4">
        <v>11</v>
      </c>
      <c r="B16" s="10" t="s">
        <v>60</v>
      </c>
      <c r="C16" s="11">
        <v>183</v>
      </c>
      <c r="D16" s="6">
        <v>3</v>
      </c>
      <c r="E16" s="26">
        <f t="shared" si="0"/>
        <v>10.169491525423728</v>
      </c>
      <c r="F16" s="6"/>
    </row>
    <row r="17" spans="1:6" x14ac:dyDescent="0.25">
      <c r="A17" s="4">
        <v>12</v>
      </c>
      <c r="B17" s="14" t="s">
        <v>56</v>
      </c>
      <c r="C17" s="15">
        <v>85</v>
      </c>
      <c r="D17" s="6">
        <v>2.5</v>
      </c>
      <c r="E17" s="26">
        <f t="shared" si="0"/>
        <v>8.4745762711864412</v>
      </c>
      <c r="F17" s="6"/>
    </row>
    <row r="18" spans="1:6" x14ac:dyDescent="0.25">
      <c r="A18" s="4">
        <v>13</v>
      </c>
      <c r="B18" s="16" t="s">
        <v>81</v>
      </c>
      <c r="C18" s="11">
        <v>82</v>
      </c>
      <c r="D18" s="6">
        <v>2</v>
      </c>
      <c r="E18" s="26">
        <f t="shared" si="0"/>
        <v>6.7796610169491522</v>
      </c>
      <c r="F18" s="6"/>
    </row>
    <row r="19" spans="1:6" x14ac:dyDescent="0.25">
      <c r="A19" s="4">
        <v>14</v>
      </c>
      <c r="B19" s="16" t="s">
        <v>83</v>
      </c>
      <c r="C19" s="11">
        <v>82</v>
      </c>
      <c r="D19" s="6">
        <v>2</v>
      </c>
      <c r="E19" s="26">
        <f t="shared" si="0"/>
        <v>6.7796610169491522</v>
      </c>
      <c r="F19" s="6"/>
    </row>
    <row r="20" spans="1:6" x14ac:dyDescent="0.25">
      <c r="A20" s="4">
        <v>15</v>
      </c>
      <c r="B20" s="16" t="s">
        <v>84</v>
      </c>
      <c r="C20" s="11">
        <v>82</v>
      </c>
      <c r="D20" s="6">
        <v>1</v>
      </c>
      <c r="E20" s="26">
        <f t="shared" si="0"/>
        <v>3.3898305084745761</v>
      </c>
      <c r="F20" s="6"/>
    </row>
    <row r="21" spans="1:6" x14ac:dyDescent="0.25">
      <c r="A21" s="4">
        <v>16</v>
      </c>
      <c r="B21" s="23" t="s">
        <v>80</v>
      </c>
      <c r="C21" s="11">
        <v>156</v>
      </c>
      <c r="D21" s="6">
        <v>0.5</v>
      </c>
      <c r="E21" s="26">
        <f t="shared" si="0"/>
        <v>1.6949152542372881</v>
      </c>
      <c r="F21" s="6"/>
    </row>
    <row r="22" spans="1:6" x14ac:dyDescent="0.25">
      <c r="A22" s="4">
        <v>17</v>
      </c>
      <c r="B22" s="10" t="s">
        <v>59</v>
      </c>
      <c r="C22" s="11">
        <v>117</v>
      </c>
      <c r="D22" s="6">
        <v>0</v>
      </c>
      <c r="E22" s="26">
        <f t="shared" si="0"/>
        <v>0</v>
      </c>
      <c r="F22" s="6"/>
    </row>
    <row r="23" spans="1:6" x14ac:dyDescent="0.25">
      <c r="A23" s="4"/>
      <c r="B23" s="4"/>
      <c r="C23" s="6"/>
      <c r="D23" s="6"/>
      <c r="E23" s="6"/>
      <c r="F23" s="6"/>
    </row>
  </sheetData>
  <autoFilter ref="B5:C22"/>
  <sortState ref="B6:I22">
    <sortCondition descending="1" ref="D6:D22"/>
  </sortState>
  <mergeCells count="2">
    <mergeCell ref="A1:F1"/>
    <mergeCell ref="A2:F2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7 класс</vt:lpstr>
      <vt:lpstr>8 класс</vt:lpstr>
      <vt:lpstr>9 класс</vt:lpstr>
      <vt:lpstr>10 класс</vt:lpstr>
      <vt:lpstr>11 класс</vt:lpstr>
      <vt:lpstr>'10 класс'!max_7</vt:lpstr>
      <vt:lpstr>'11 класс'!max_7</vt:lpstr>
      <vt:lpstr>'8 класс'!max_7</vt:lpstr>
      <vt:lpstr>'9 класс'!max_7</vt:lpstr>
      <vt:lpstr>max_7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Алена</dc:creator>
  <cp:lastModifiedBy>увакпр</cp:lastModifiedBy>
  <cp:lastPrinted>2020-12-04T07:54:47Z</cp:lastPrinted>
  <dcterms:created xsi:type="dcterms:W3CDTF">2020-11-22T15:53:25Z</dcterms:created>
  <dcterms:modified xsi:type="dcterms:W3CDTF">2020-12-04T07:56:54Z</dcterms:modified>
</cp:coreProperties>
</file>