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класс'!$E$3:$E$35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класс'!$E$3:$E$35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</definedNames>
  <calcPr fullCalcOnLoad="1"/>
</workbook>
</file>

<file path=xl/sharedStrings.xml><?xml version="1.0" encoding="utf-8"?>
<sst xmlns="http://schemas.openxmlformats.org/spreadsheetml/2006/main" count="690" uniqueCount="268">
  <si>
    <t>№ п/п</t>
  </si>
  <si>
    <t>шифр</t>
  </si>
  <si>
    <t>ФИ.О.</t>
  </si>
  <si>
    <t>№ ОО</t>
  </si>
  <si>
    <t>Кол-во полученных баллов</t>
  </si>
  <si>
    <t>% выполнения работы</t>
  </si>
  <si>
    <t>Учитель</t>
  </si>
  <si>
    <t>победитель-призер</t>
  </si>
  <si>
    <t>В.П. Радченко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</si>
  <si>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</si>
  <si>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</si>
  <si>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</si>
  <si>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2017 - 2018 уч. года  по обществознанию (9 класс)</t>
  </si>
  <si>
    <t>всероссийской олимпиады школьников 2017 - 2018 уч. года  по обществознанию (8 класс)</t>
  </si>
  <si>
    <t>всероссийской олимпиады школьников 2017 - 2018 уч. года  по обществознанию (7 класс)</t>
  </si>
  <si>
    <t>Шаманин Матвей Олегович</t>
  </si>
  <si>
    <t>Ткачева Алена Андреевна</t>
  </si>
  <si>
    <t>Фомичева Валерия Александровна</t>
  </si>
  <si>
    <t>Королев Данила Александрович</t>
  </si>
  <si>
    <t>Леньшина Екатерина Сергеевна</t>
  </si>
  <si>
    <t>Попкова Юлия Константиновна</t>
  </si>
  <si>
    <t>Солтыкова Нелли Дмитриевна</t>
  </si>
  <si>
    <t>Булах Арсений Алексеевич</t>
  </si>
  <si>
    <t>Канова Светлана Юрьевна</t>
  </si>
  <si>
    <t>Соколова Анастасия Валерьевна</t>
  </si>
  <si>
    <t>Шурыгина Анна Сергеевна</t>
  </si>
  <si>
    <t>Дудкин Илья Павлович</t>
  </si>
  <si>
    <t>Вдовина Светлана Алексеевна</t>
  </si>
  <si>
    <t>Бобкова Валерия Юрьевна</t>
  </si>
  <si>
    <t>Догадина Елизавета Андреевна</t>
  </si>
  <si>
    <t>Румянцев Кирилл Андреевич</t>
  </si>
  <si>
    <t>Недоростков Михаил Викторович</t>
  </si>
  <si>
    <t>Яшпертова Мария Алексеевна</t>
  </si>
  <si>
    <t>Баринова Алина Андреевна</t>
  </si>
  <si>
    <t>Казанская Елизавета Евгеньевна</t>
  </si>
  <si>
    <t>Маслов Иван Александрович</t>
  </si>
  <si>
    <t>Абрамов Вячеслав Сергеевич</t>
  </si>
  <si>
    <t>Лосинская Анастасия Максимовна</t>
  </si>
  <si>
    <t>Сомова Анастасия Дмитриевна</t>
  </si>
  <si>
    <t>Туманова Анна Александровна</t>
  </si>
  <si>
    <t>Шапошникова Анастасия Александровна</t>
  </si>
  <si>
    <t>Шишкин Артем Дмитриевич</t>
  </si>
  <si>
    <t>Пчелякова Анна Сергеевна</t>
  </si>
  <si>
    <t>Мараева Оксана Владимировна</t>
  </si>
  <si>
    <t>Доброедова Галина Вячеславовна</t>
  </si>
  <si>
    <t>Фомичева Светлана Григорьевна</t>
  </si>
  <si>
    <t>Кузенкова Наталия Викторовна</t>
  </si>
  <si>
    <t>Григорьева Татьяна Ивановна</t>
  </si>
  <si>
    <t>Голубенков Александр Андреевич</t>
  </si>
  <si>
    <t>Пигалицина Елена Викторовна</t>
  </si>
  <si>
    <t>Панина Наталия Владимировна</t>
  </si>
  <si>
    <t>Миронова Елена Геннадьевна</t>
  </si>
  <si>
    <t>Оборина Валентина Михайловна</t>
  </si>
  <si>
    <t>Буттаев Руслан Олегович</t>
  </si>
  <si>
    <t>Сентюрин Сергей Алексеевич</t>
  </si>
  <si>
    <t>Алексеева Ангелина Александровна</t>
  </si>
  <si>
    <t>Давыдова Елизавета Алексеевна</t>
  </si>
  <si>
    <t>Смирнова Дарья Владимировна</t>
  </si>
  <si>
    <t>Соловьева Лилия Сергеевна</t>
  </si>
  <si>
    <t>Коблов Данила Алексеевич</t>
  </si>
  <si>
    <t>Кладов Василий Анатольевич</t>
  </si>
  <si>
    <t>Игошин Вячеслав Алексеевич</t>
  </si>
  <si>
    <t>Кочетов Антон Евгеньевич</t>
  </si>
  <si>
    <t>Долинина Анна Андреевна</t>
  </si>
  <si>
    <t>Чалей Всеволод Владимирович</t>
  </si>
  <si>
    <t>Листова Дарья Сергеевна</t>
  </si>
  <si>
    <t>Маляев Кирилл Александрович</t>
  </si>
  <si>
    <t>Юсипова Дарья Андреевна</t>
  </si>
  <si>
    <t>Бовырина Юлия Олеговна</t>
  </si>
  <si>
    <t>Медяник Александра Дмитриевна</t>
  </si>
  <si>
    <t>Бокова Валерия Алексеевна</t>
  </si>
  <si>
    <t>Шмаков Алексей Николаевич</t>
  </si>
  <si>
    <t>Шеянов Лев Сергеевич</t>
  </si>
  <si>
    <t>Лабутина Елизавета Андреевна</t>
  </si>
  <si>
    <t>Додонова Кристина Денисовна</t>
  </si>
  <si>
    <t>Фокина Елизавета Андреевна</t>
  </si>
  <si>
    <t>Антошин Даниил Анатольевич</t>
  </si>
  <si>
    <t>Иванков Валентин Андреевич</t>
  </si>
  <si>
    <t>Грачева Маргарита Дмитриевна</t>
  </si>
  <si>
    <t>Асютина Майя Андреевна</t>
  </si>
  <si>
    <t>Здунов Евгений Александрович</t>
  </si>
  <si>
    <t>Кабанова  Анна Игоревна</t>
  </si>
  <si>
    <t>Нёма Марья Ивановна</t>
  </si>
  <si>
    <t>Волкова Юлия Алексеевна</t>
  </si>
  <si>
    <t>Осипова Нина Евгеньевна</t>
  </si>
  <si>
    <t>Ломакина Алёна Александровна</t>
  </si>
  <si>
    <t>Юсина Нина Алеександровна</t>
  </si>
  <si>
    <t>Храпцова Людмила Александровна</t>
  </si>
  <si>
    <t>Угланова Марина Николаевна</t>
  </si>
  <si>
    <t>Суханова Мария Эдуардовна</t>
  </si>
  <si>
    <t>Тырыкина Елена Анатольевна</t>
  </si>
  <si>
    <t>Болдырева Елена Александровна</t>
  </si>
  <si>
    <t>Егорькова Ирина Александровна</t>
  </si>
  <si>
    <t>Яичникова Анастасия Борисовна</t>
  </si>
  <si>
    <t>Козлов Алексей Алексеевич</t>
  </si>
  <si>
    <t>Карпова Лидия Дмитриевна</t>
  </si>
  <si>
    <t>Фостер Даниил Романович</t>
  </si>
  <si>
    <t>Горячева Анастасия Алексеевна</t>
  </si>
  <si>
    <t>Криваткина Анна Сергеевна</t>
  </si>
  <si>
    <t>Куницина Мария Андреевна</t>
  </si>
  <si>
    <t>Подпрятова Полина Сергеевна</t>
  </si>
  <si>
    <t>Шалаев Руслан Анатольевич</t>
  </si>
  <si>
    <t>Лебедева Анна Алексеевна</t>
  </si>
  <si>
    <t>Шишагина Анна Александровна</t>
  </si>
  <si>
    <t>Соколова Диана Дмитриевна</t>
  </si>
  <si>
    <t>Наумова Олеся Сергеевна</t>
  </si>
  <si>
    <t>Каюмов Адиль Камильевич</t>
  </si>
  <si>
    <t>Питаев Валерий Юрьевич</t>
  </si>
  <si>
    <t>Лебедев Максим Сергеевич</t>
  </si>
  <si>
    <t>Коротченко Анна Викторовна</t>
  </si>
  <si>
    <t>Мартынова Ирина Алексеевна</t>
  </si>
  <si>
    <t>Белугина Екатерина Игоревна</t>
  </si>
  <si>
    <t>Дымович Артём Максимович</t>
  </si>
  <si>
    <t>Камнев Никита Александрович</t>
  </si>
  <si>
    <t>Данилова Злата Андреевна</t>
  </si>
  <si>
    <t>Тартыжова Екатерина Сергеевна</t>
  </si>
  <si>
    <t>Пестова Софья Алексеевна</t>
  </si>
  <si>
    <t>Шибалов Максим Олегович</t>
  </si>
  <si>
    <t>Лядов Матвей Константинович</t>
  </si>
  <si>
    <t>Кляпнева Ангелина Михайловна</t>
  </si>
  <si>
    <t>Гарасюта Александр Олегович</t>
  </si>
  <si>
    <t>Чернова Ксения Александровна</t>
  </si>
  <si>
    <t>Харитонычева Анастасия Олеговна</t>
  </si>
  <si>
    <t xml:space="preserve">Рамзаева Татьяна Андреевна </t>
  </si>
  <si>
    <t>Новикова Екатерина Вадимовна</t>
  </si>
  <si>
    <t>Баусова Анна Викторовна</t>
  </si>
  <si>
    <t>Тиховодов Виктор Владимирович</t>
  </si>
  <si>
    <t>Кузьмичев Денис Евгеньевич</t>
  </si>
  <si>
    <t>Пачурина Дарья Викторовна</t>
  </si>
  <si>
    <t>Власов Максим Сергеевич</t>
  </si>
  <si>
    <t>Торбина Елизавета Михайловна</t>
  </si>
  <si>
    <t>Харитонова Елизавета Сергеевна</t>
  </si>
  <si>
    <t>Соловьев Никита Сергеевич</t>
  </si>
  <si>
    <t>Ашанина Анастасия Алексеевна</t>
  </si>
  <si>
    <t>Семенчева Татьяна Сергеевна</t>
  </si>
  <si>
    <t>Обухов Сергей Сергеевич</t>
  </si>
  <si>
    <t>Сорокин Игорь Алексеевич</t>
  </si>
  <si>
    <t>Зонов Николай Артемович</t>
  </si>
  <si>
    <t>Измайлов Лев Романович</t>
  </si>
  <si>
    <t>Ширяева Анастасия Алексеевна</t>
  </si>
  <si>
    <t>Шомин Клим Владимирович</t>
  </si>
  <si>
    <t>Пилина Дарья Денисовна</t>
  </si>
  <si>
    <t>Голубева Елизавета Павловна</t>
  </si>
  <si>
    <t>Гмызина Евгения Эдуардовна</t>
  </si>
  <si>
    <t>Вахромеева Марина Борисовна</t>
  </si>
  <si>
    <t>Воробьева Елена Александровна</t>
  </si>
  <si>
    <t>Горячкина Ирина Валентиновна</t>
  </si>
  <si>
    <t>Урусова Ирина Владимировна</t>
  </si>
  <si>
    <t>Мещанинова Галина Ивановна</t>
  </si>
  <si>
    <t>Саблина Анна Николаевна</t>
  </si>
  <si>
    <t>Повереннова Елена Ивановна</t>
  </si>
  <si>
    <t>Старостина Наталья Вячеславовна</t>
  </si>
  <si>
    <t>Дудина Галина Павловна</t>
  </si>
  <si>
    <t>Жданович Ирина Николаевна</t>
  </si>
  <si>
    <t>Насонова Юлия Леонидовна</t>
  </si>
  <si>
    <t>Васильченко Елена Анатольевна</t>
  </si>
  <si>
    <t>Миронова Ирина Львовна</t>
  </si>
  <si>
    <t>Повереннова Анна Валерьевна</t>
  </si>
  <si>
    <t>Королева Екатерина Сергеевна</t>
  </si>
  <si>
    <t>Микеладзе Кристина Романовна</t>
  </si>
  <si>
    <t>Кузнецов Михаил Дмитриевич</t>
  </si>
  <si>
    <t>Санжапова Анастасия Андреевна</t>
  </si>
  <si>
    <t>Ерастова Елена Николаевна</t>
  </si>
  <si>
    <t>Балыкина Ксения Романовна</t>
  </si>
  <si>
    <t>Спиричева Ульяна Алексеевна</t>
  </si>
  <si>
    <t>Попова Екатерина Олеговна</t>
  </si>
  <si>
    <t>Ильина Дарья Максимовна</t>
  </si>
  <si>
    <t>Безматерова Александра Альбертовна</t>
  </si>
  <si>
    <t>Бриндукова Анна Алексеевна</t>
  </si>
  <si>
    <t>Шиканова Екатерина Ильинична</t>
  </si>
  <si>
    <t>Муреев Даниил Михайлович</t>
  </si>
  <si>
    <t>Клевцова Дарья Сергеевна</t>
  </si>
  <si>
    <t>Соколова Ольга Евгеньевна</t>
  </si>
  <si>
    <t xml:space="preserve">Мишулин Владимир Сергеевич </t>
  </si>
  <si>
    <t>Яшина Диана Алексеевна</t>
  </si>
  <si>
    <t>Суровова Мария Георгиевна</t>
  </si>
  <si>
    <t>Глушихина Александра Романовна</t>
  </si>
  <si>
    <t>Промзелева Ксения Геннадьевна</t>
  </si>
  <si>
    <t>Шмонина Алена Михайловна</t>
  </si>
  <si>
    <t>Иваницкий Роман Евгеньевич</t>
  </si>
  <si>
    <t>Долбунова Анастасия Николаевна</t>
  </si>
  <si>
    <t>Белехова Анна Андреевна</t>
  </si>
  <si>
    <t>Малышева Мария Алексеевна</t>
  </si>
  <si>
    <t>Алешина Екатерина Андреевна</t>
  </si>
  <si>
    <t>Ларин Владислав Вадимович</t>
  </si>
  <si>
    <t>Катунова Екатерина Васильевна</t>
  </si>
  <si>
    <t>Гуляева Дарья Васильевна</t>
  </si>
  <si>
    <t>Гильденбург максим Борисович</t>
  </si>
  <si>
    <t>Сазонова Татьяна Анатольевна</t>
  </si>
  <si>
    <t>Щибрина Валерия Александровна</t>
  </si>
  <si>
    <t>Солина Анна Андреевна</t>
  </si>
  <si>
    <t>Старостин Семен Андреевич</t>
  </si>
  <si>
    <t>Ершова Анастасия Романовна</t>
  </si>
  <si>
    <t>Попова Юлия Вячеславовна</t>
  </si>
  <si>
    <t>Мидакова Анастасия Владимировна</t>
  </si>
  <si>
    <t>Беспарточный Антон Дмитриевич</t>
  </si>
  <si>
    <t>Жукова Екатерина Николаевна</t>
  </si>
  <si>
    <t>Салахова Ильсина Ильшановна</t>
  </si>
  <si>
    <t>Белоусова Екатерина Алексеевна</t>
  </si>
  <si>
    <t>Дмитриева Арина Алексеевна</t>
  </si>
  <si>
    <t>Силютина Полина Леонидовна</t>
  </si>
  <si>
    <t>Чеснокова Вероника Витальевна</t>
  </si>
  <si>
    <t>Байкова Анна Сергеевна</t>
  </si>
  <si>
    <t>Шакарова Ирина Алексеевна</t>
  </si>
  <si>
    <t>Светлицкая Наталья Андреевна</t>
  </si>
  <si>
    <t>Храпцова Людмила Александрровна</t>
  </si>
  <si>
    <t>Зудихина Ольга Николаевна</t>
  </si>
  <si>
    <t>Вахромеева Татьяна Александровна</t>
  </si>
  <si>
    <t>Кухникова Юлия Викторовна</t>
  </si>
  <si>
    <t>Козловцева Наталия Викторовна</t>
  </si>
  <si>
    <t>Крестинина Анастасия Михайловна</t>
  </si>
  <si>
    <t>Рипьяняк Татьяна Игоревна</t>
  </si>
  <si>
    <t>Каразанов Даниил Владиславович</t>
  </si>
  <si>
    <t>Тонькина Арина Дмитриевна</t>
  </si>
  <si>
    <t>Васин Иван Сергеевич</t>
  </si>
  <si>
    <t>Ротанова Ксения Викторовна</t>
  </si>
  <si>
    <t>Богословская Ангелина Владимировна</t>
  </si>
  <si>
    <t>Мухачева Ирина Вадимовна</t>
  </si>
  <si>
    <t>Чернышова Алина Юрьевна</t>
  </si>
  <si>
    <t>Фомкин Илья Владимирович</t>
  </si>
  <si>
    <t>Смирнова Анастасия Павловна</t>
  </si>
  <si>
    <t>Киселева Ангелина Владимировна</t>
  </si>
  <si>
    <t>Баканин Тимофей Романович</t>
  </si>
  <si>
    <t>Лифшиц Екатерина Максимовна</t>
  </si>
  <si>
    <t>Ястребова Милена Алексеевна</t>
  </si>
  <si>
    <t>Козырев Антон Сергеевич</t>
  </si>
  <si>
    <t>Малышева Валерия Олеговна</t>
  </si>
  <si>
    <t>Тимошенко Александр Сергеевич</t>
  </si>
  <si>
    <t>Абукина Дарья Олеговна</t>
  </si>
  <si>
    <t>Баранов Алексей Константинович</t>
  </si>
  <si>
    <t>Саакян Саак Эдуардович</t>
  </si>
  <si>
    <t>Потапова Юлия Александровна</t>
  </si>
  <si>
    <t>Котова Дарья Александровна</t>
  </si>
  <si>
    <t>Куклина Ирина Сергеевна</t>
  </si>
  <si>
    <t>Синицына Галина Васильевна</t>
  </si>
  <si>
    <t>Муравлева Екатерина Михайловна</t>
  </si>
  <si>
    <t>Матвеева Софья Владиславовна</t>
  </si>
  <si>
    <t>Кушнарева Анастасия Игоревна</t>
  </si>
  <si>
    <t>Плечкова Надежда Олеговна</t>
  </si>
  <si>
    <t>Старосельцева Валерия Александровна</t>
  </si>
  <si>
    <t>Палагичева Юлия Николаевна</t>
  </si>
  <si>
    <t>Чолакян Мери Ашотовна</t>
  </si>
  <si>
    <t>Дмитриев Максим Олегович</t>
  </si>
  <si>
    <t>Попова Алина Геннадьевна</t>
  </si>
  <si>
    <t>Бадерная Кристина Олеговна</t>
  </si>
  <si>
    <t>Желтова Нина Олеговна</t>
  </si>
  <si>
    <t>Клюйков Андрей Евгеньевич</t>
  </si>
  <si>
    <t>Уромов Гергий Дмитриевич</t>
  </si>
  <si>
    <t>Баранов Евгений  Константинович</t>
  </si>
  <si>
    <t>Попова Светлана Владимировна</t>
  </si>
  <si>
    <t>Еримеева Татьяна Юрьевна</t>
  </si>
  <si>
    <t>Берзин Евгений Олегович</t>
  </si>
  <si>
    <t>Мунаева Полина Владимировна</t>
  </si>
  <si>
    <t>Гавлин Олег Сергеевич</t>
  </si>
  <si>
    <t>Назарова Арина Дмитриевна</t>
  </si>
  <si>
    <t>Телепягин Елисей Алексеевич</t>
  </si>
  <si>
    <t>о-60-7-</t>
  </si>
  <si>
    <t>о-60-8-</t>
  </si>
  <si>
    <t>о-60-9-</t>
  </si>
  <si>
    <t>всероссийской олимпиады школьников 2017 - 2018 уч. года  по обществознанию (10 класс)</t>
  </si>
  <si>
    <t>о-60-10-</t>
  </si>
  <si>
    <t>всероссийской олимпиады школьников 2017 - 2018 уч. года  по обществознанию (11 класс)</t>
  </si>
  <si>
    <t>о-60-11-</t>
  </si>
  <si>
    <t>Шенберг Роман Анатольевич</t>
  </si>
  <si>
    <t>Загребельная Снежана Ивановна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</si>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</sst>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9" fillId="36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9" fillId="40" borderId="0" applyNumberFormat="0" applyBorder="0" applyAlignment="0" applyProtection="0"/>
    <xf numFmtId="0" fontId="2" fillId="29" borderId="0" applyNumberFormat="0" applyBorder="0" applyAlignment="0" applyProtection="0"/>
    <xf numFmtId="0" fontId="29" fillId="41" borderId="0" applyNumberFormat="0" applyBorder="0" applyAlignment="0" applyProtection="0"/>
    <xf numFmtId="0" fontId="2" fillId="31" borderId="0" applyNumberFormat="0" applyBorder="0" applyAlignment="0" applyProtection="0"/>
    <xf numFmtId="0" fontId="29" fillId="42" borderId="0" applyNumberFormat="0" applyBorder="0" applyAlignment="0" applyProtection="0"/>
    <xf numFmtId="0" fontId="2" fillId="43" borderId="0" applyNumberFormat="0" applyBorder="0" applyAlignment="0" applyProtection="0"/>
    <xf numFmtId="0" fontId="30" fillId="44" borderId="1" applyNumberFormat="0" applyAlignment="0" applyProtection="0"/>
    <xf numFmtId="0" fontId="3" fillId="13" borderId="2" applyNumberFormat="0" applyAlignment="0" applyProtection="0"/>
    <xf numFmtId="0" fontId="31" fillId="45" borderId="3" applyNumberFormat="0" applyAlignment="0" applyProtection="0"/>
    <xf numFmtId="0" fontId="4" fillId="46" borderId="4" applyNumberFormat="0" applyAlignment="0" applyProtection="0"/>
    <xf numFmtId="0" fontId="32" fillId="45" borderId="1" applyNumberFormat="0" applyAlignment="0" applyProtection="0"/>
    <xf numFmtId="0" fontId="5" fillId="4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37" fillId="47" borderId="13" applyNumberFormat="0" applyAlignment="0" applyProtection="0"/>
    <xf numFmtId="0" fontId="10" fillId="48" borderId="1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51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right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45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22" fillId="0" borderId="0" xfId="0" applyFont="1" applyAlignment="1">
      <alignment horizontal="left"/>
    </xf>
    <xf numFmtId="0" fontId="23" fillId="0" borderId="22" xfId="0" applyFont="1" applyFill="1" applyBorder="1" applyAlignment="1">
      <alignment horizontal="center" vertical="top"/>
    </xf>
    <xf numFmtId="0" fontId="24" fillId="0" borderId="22" xfId="0" applyFont="1" applyFill="1" applyBorder="1" applyAlignment="1">
      <alignment vertical="top" wrapText="1"/>
    </xf>
    <xf numFmtId="0" fontId="46" fillId="0" borderId="22" xfId="0" applyFont="1" applyFill="1" applyBorder="1" applyAlignment="1" applyProtection="1">
      <alignment vertical="top" wrapText="1"/>
      <protection locked="0"/>
    </xf>
    <xf numFmtId="0" fontId="46" fillId="0" borderId="22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left" vertical="top" wrapText="1"/>
    </xf>
    <xf numFmtId="2" fontId="46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 applyProtection="1">
      <alignment vertical="top" wrapText="1"/>
      <protection locked="0"/>
    </xf>
    <xf numFmtId="0" fontId="46" fillId="0" borderId="22" xfId="0" applyFont="1" applyFill="1" applyBorder="1" applyAlignment="1">
      <alignment vertical="center" wrapText="1"/>
    </xf>
    <xf numFmtId="0" fontId="26" fillId="0" borderId="22" xfId="0" applyFont="1" applyFill="1" applyBorder="1" applyAlignment="1" applyProtection="1">
      <alignment vertical="top" wrapText="1"/>
      <protection locked="0"/>
    </xf>
    <xf numFmtId="0" fontId="45" fillId="0" borderId="22" xfId="0" applyFont="1" applyFill="1" applyBorder="1" applyAlignment="1">
      <alignment horizontal="left" vertical="top" wrapText="1"/>
    </xf>
    <xf numFmtId="0" fontId="27" fillId="0" borderId="22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4" fillId="0" borderId="22" xfId="0" applyFont="1" applyFill="1" applyBorder="1" applyAlignment="1">
      <alignment horizontal="left" vertical="top" wrapText="1"/>
    </xf>
    <xf numFmtId="49" fontId="19" fillId="0" borderId="0" xfId="0" applyNumberFormat="1" applyFont="1" applyAlignment="1">
      <alignment horizontal="right"/>
    </xf>
    <xf numFmtId="0" fontId="24" fillId="0" borderId="22" xfId="0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6" fillId="0" borderId="22" xfId="0" applyFont="1" applyFill="1" applyBorder="1" applyAlignment="1">
      <alignment horizontal="left" vertical="top" wrapText="1"/>
    </xf>
    <xf numFmtId="0" fontId="46" fillId="0" borderId="22" xfId="0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 horizontal="left" vertical="top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vertical="top" wrapText="1"/>
    </xf>
    <xf numFmtId="0" fontId="46" fillId="0" borderId="23" xfId="0" applyFont="1" applyFill="1" applyBorder="1" applyAlignment="1" applyProtection="1">
      <alignment vertical="top" wrapText="1"/>
      <protection locked="0"/>
    </xf>
    <xf numFmtId="0" fontId="46" fillId="0" borderId="23" xfId="0" applyFont="1" applyFill="1" applyBorder="1" applyAlignment="1" applyProtection="1">
      <alignment horizontal="center" vertical="top" wrapText="1"/>
      <protection locked="0"/>
    </xf>
    <xf numFmtId="0" fontId="23" fillId="0" borderId="24" xfId="0" applyFont="1" applyFill="1" applyBorder="1" applyAlignment="1">
      <alignment horizontal="center" vertical="top"/>
    </xf>
    <xf numFmtId="0" fontId="46" fillId="0" borderId="25" xfId="0" applyFont="1" applyFill="1" applyBorder="1" applyAlignment="1" applyProtection="1">
      <alignment vertical="top" wrapText="1"/>
      <protection locked="0"/>
    </xf>
    <xf numFmtId="0" fontId="46" fillId="0" borderId="25" xfId="0" applyFont="1" applyFill="1" applyBorder="1" applyAlignment="1" applyProtection="1">
      <alignment horizontal="center" vertical="top" wrapText="1"/>
      <protection locked="0"/>
    </xf>
    <xf numFmtId="0" fontId="24" fillId="0" borderId="25" xfId="0" applyFont="1" applyFill="1" applyBorder="1" applyAlignment="1">
      <alignment horizontal="center" vertical="top" wrapText="1"/>
    </xf>
    <xf numFmtId="1" fontId="24" fillId="0" borderId="25" xfId="0" applyNumberFormat="1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vertical="top" wrapText="1"/>
    </xf>
    <xf numFmtId="0" fontId="24" fillId="10" borderId="25" xfId="0" applyFont="1" applyFill="1" applyBorder="1" applyAlignment="1">
      <alignment horizontal="right" vertical="top" wrapText="1"/>
    </xf>
    <xf numFmtId="0" fontId="24" fillId="10" borderId="25" xfId="0" applyFont="1" applyFill="1" applyBorder="1" applyAlignment="1">
      <alignment horizontal="left" vertical="top" wrapText="1"/>
    </xf>
    <xf numFmtId="0" fontId="24" fillId="10" borderId="22" xfId="0" applyFont="1" applyFill="1" applyBorder="1" applyAlignment="1">
      <alignment horizontal="right" vertical="top" wrapText="1"/>
    </xf>
    <xf numFmtId="0" fontId="24" fillId="10" borderId="22" xfId="0" applyFont="1" applyFill="1" applyBorder="1" applyAlignment="1">
      <alignment horizontal="left" vertical="top" wrapText="1"/>
    </xf>
    <xf numFmtId="0" fontId="24" fillId="10" borderId="23" xfId="0" applyFont="1" applyFill="1" applyBorder="1" applyAlignment="1">
      <alignment horizontal="left" vertical="top" wrapText="1"/>
    </xf>
    <xf numFmtId="0" fontId="46" fillId="0" borderId="22" xfId="0" applyFont="1" applyFill="1" applyBorder="1" applyAlignment="1">
      <alignment/>
    </xf>
    <xf numFmtId="0" fontId="27" fillId="0" borderId="22" xfId="0" applyFont="1" applyFill="1" applyBorder="1" applyAlignment="1">
      <alignment horizontal="left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vertical="top" wrapText="1"/>
    </xf>
    <xf numFmtId="0" fontId="26" fillId="0" borderId="22" xfId="0" applyFont="1" applyFill="1" applyBorder="1" applyAlignment="1">
      <alignment/>
    </xf>
    <xf numFmtId="0" fontId="25" fillId="56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  <xf numFmtId="49" fontId="20" fillId="10" borderId="26" xfId="0" applyNumberFormat="1" applyFont="1" applyFill="1" applyBorder="1" applyAlignment="1">
      <alignment horizontal="center" vertical="center" wrapText="1"/>
    </xf>
    <xf numFmtId="49" fontId="20" fillId="10" borderId="27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49" fontId="20" fillId="10" borderId="29" xfId="0" applyNumberFormat="1" applyFont="1" applyFill="1" applyBorder="1" applyAlignment="1">
      <alignment horizontal="center" vertical="center" wrapText="1"/>
    </xf>
    <xf numFmtId="49" fontId="20" fillId="10" borderId="30" xfId="0" applyNumberFormat="1" applyFont="1" applyFill="1" applyBorder="1" applyAlignment="1">
      <alignment horizontal="center" vertical="center" wrapText="1"/>
    </xf>
    <xf numFmtId="49" fontId="20" fillId="10" borderId="31" xfId="0" applyNumberFormat="1" applyFont="1" applyFill="1" applyBorder="1" applyAlignment="1">
      <alignment horizontal="center" vertical="center" wrapText="1"/>
    </xf>
    <xf numFmtId="49" fontId="20" fillId="10" borderId="32" xfId="0" applyNumberFormat="1" applyFont="1" applyFill="1" applyBorder="1" applyAlignment="1">
      <alignment horizontal="center" vertical="center" wrapText="1"/>
    </xf>
    <xf numFmtId="49" fontId="20" fillId="10" borderId="33" xfId="0" applyNumberFormat="1" applyFont="1" applyFill="1" applyBorder="1" applyAlignment="1">
      <alignment horizontal="center" vertical="center" wrapText="1"/>
    </xf>
    <xf numFmtId="49" fontId="20" fillId="10" borderId="34" xfId="0" applyNumberFormat="1" applyFont="1" applyFill="1" applyBorder="1" applyAlignment="1">
      <alignment horizontal="center" vertical="center" wrapText="1"/>
    </xf>
  </cellXfs>
  <cellStyles count="9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2 2" xfId="89"/>
    <cellStyle name="Обычный 2 3" xfId="90"/>
    <cellStyle name="Обычный 3" xfId="91"/>
    <cellStyle name="Обычный 3 2" xfId="92"/>
    <cellStyle name="Обычный 3 2 2" xfId="93"/>
    <cellStyle name="Обычный 4" xfId="94"/>
    <cellStyle name="Обычный 4 2" xfId="95"/>
    <cellStyle name="Обычный 5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85" zoomScaleNormal="85" zoomScalePageLayoutView="0" workbookViewId="0" topLeftCell="A1">
      <selection activeCell="D8" sqref="D8"/>
    </sheetView>
  </sheetViews>
  <sheetFormatPr defaultColWidth="9.140625" defaultRowHeight="12.75"/>
  <cols>
    <col min="1" max="1" width="6.57421875" style="0" customWidth="1"/>
    <col min="2" max="2" width="10.28125" style="4" customWidth="1"/>
    <col min="3" max="3" width="8.28125" style="4" customWidth="1"/>
    <col min="4" max="4" width="36.57421875" style="1" customWidth="1"/>
    <col min="5" max="5" width="9.8515625" style="0" customWidth="1"/>
    <col min="6" max="6" width="15.140625" style="0" customWidth="1"/>
    <col min="7" max="7" width="11.57421875" style="0" customWidth="1"/>
    <col min="8" max="8" width="15.8515625" style="0" customWidth="1"/>
    <col min="9" max="9" width="40.00390625" style="1" customWidth="1"/>
  </cols>
  <sheetData>
    <row r="1" spans="1:9" ht="15.75">
      <c r="A1" s="70" t="s">
        <v>267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0" t="s">
        <v>14</v>
      </c>
      <c r="B2" s="70"/>
      <c r="C2" s="70"/>
      <c r="D2" s="70"/>
      <c r="E2" s="70"/>
      <c r="F2" s="70"/>
      <c r="G2" s="70"/>
      <c r="H2" s="70"/>
      <c r="I2" s="70"/>
    </row>
    <row r="3" spans="1:9" ht="15" customHeight="1">
      <c r="A3" s="72" t="s">
        <v>11</v>
      </c>
      <c r="B3" s="72"/>
      <c r="C3" s="72"/>
      <c r="D3" s="72"/>
      <c r="E3" s="72"/>
      <c r="F3" s="18">
        <v>100</v>
      </c>
      <c r="G3" s="17"/>
      <c r="H3" s="17"/>
      <c r="I3" s="17"/>
    </row>
    <row r="4" spans="1:9" ht="15">
      <c r="A4" s="2"/>
      <c r="B4" s="5"/>
      <c r="C4" s="5"/>
      <c r="D4" s="3"/>
      <c r="E4" s="2"/>
      <c r="F4" s="2"/>
      <c r="G4" s="2"/>
      <c r="H4" s="2"/>
      <c r="I4" s="3"/>
    </row>
    <row r="5" spans="1:9" s="6" customFormat="1" ht="38.25">
      <c r="A5" s="7" t="s">
        <v>0</v>
      </c>
      <c r="B5" s="73" t="s">
        <v>1</v>
      </c>
      <c r="C5" s="74"/>
      <c r="D5" s="8" t="s">
        <v>2</v>
      </c>
      <c r="E5" s="8" t="s">
        <v>3</v>
      </c>
      <c r="F5" s="8" t="s">
        <v>4</v>
      </c>
      <c r="G5" s="9" t="s">
        <v>5</v>
      </c>
      <c r="H5" s="9" t="s">
        <v>7</v>
      </c>
      <c r="I5" s="9" t="s">
        <v>6</v>
      </c>
    </row>
    <row r="6" spans="1:9" ht="16.5">
      <c r="A6" s="11">
        <v>1</v>
      </c>
      <c r="B6" s="56" t="s">
        <v>256</v>
      </c>
      <c r="C6" s="57">
        <v>7</v>
      </c>
      <c r="D6" s="22" t="s">
        <v>15</v>
      </c>
      <c r="E6" s="23">
        <v>117</v>
      </c>
      <c r="F6" s="26">
        <v>50</v>
      </c>
      <c r="G6" s="27">
        <f aca="true" t="shared" si="0" ref="G6:G33">F6*100/100</f>
        <v>50</v>
      </c>
      <c r="H6" s="26" t="s">
        <v>265</v>
      </c>
      <c r="I6" s="22" t="s">
        <v>43</v>
      </c>
    </row>
    <row r="7" spans="1:9" ht="16.5">
      <c r="A7" s="11">
        <v>2</v>
      </c>
      <c r="B7" s="56" t="s">
        <v>256</v>
      </c>
      <c r="C7" s="57">
        <v>14</v>
      </c>
      <c r="D7" s="22" t="s">
        <v>23</v>
      </c>
      <c r="E7" s="23">
        <v>85</v>
      </c>
      <c r="F7" s="26">
        <v>42</v>
      </c>
      <c r="G7" s="27">
        <f t="shared" si="0"/>
        <v>42</v>
      </c>
      <c r="H7" s="21"/>
      <c r="I7" s="22" t="s">
        <v>47</v>
      </c>
    </row>
    <row r="8" spans="1:9" ht="16.5">
      <c r="A8" s="11">
        <v>3</v>
      </c>
      <c r="B8" s="56" t="s">
        <v>256</v>
      </c>
      <c r="C8" s="57">
        <v>21</v>
      </c>
      <c r="D8" s="22" t="s">
        <v>26</v>
      </c>
      <c r="E8" s="23">
        <v>85</v>
      </c>
      <c r="F8" s="26">
        <v>40</v>
      </c>
      <c r="G8" s="27">
        <f t="shared" si="0"/>
        <v>40</v>
      </c>
      <c r="H8" s="21"/>
      <c r="I8" s="22" t="s">
        <v>47</v>
      </c>
    </row>
    <row r="9" spans="1:9" ht="16.5">
      <c r="A9" s="11">
        <v>4</v>
      </c>
      <c r="B9" s="56" t="s">
        <v>256</v>
      </c>
      <c r="C9" s="57">
        <v>25</v>
      </c>
      <c r="D9" s="22" t="s">
        <v>38</v>
      </c>
      <c r="E9" s="23">
        <v>85</v>
      </c>
      <c r="F9" s="26">
        <v>40</v>
      </c>
      <c r="G9" s="27">
        <f t="shared" si="0"/>
        <v>40</v>
      </c>
      <c r="H9" s="21"/>
      <c r="I9" s="22" t="s">
        <v>47</v>
      </c>
    </row>
    <row r="10" spans="1:9" ht="16.5">
      <c r="A10" s="11">
        <v>5</v>
      </c>
      <c r="B10" s="56" t="s">
        <v>256</v>
      </c>
      <c r="C10" s="57">
        <v>4</v>
      </c>
      <c r="D10" s="22" t="s">
        <v>27</v>
      </c>
      <c r="E10" s="23">
        <v>82</v>
      </c>
      <c r="F10" s="26">
        <v>39</v>
      </c>
      <c r="G10" s="27">
        <f t="shared" si="0"/>
        <v>39</v>
      </c>
      <c r="H10" s="21"/>
      <c r="I10" s="22" t="s">
        <v>48</v>
      </c>
    </row>
    <row r="11" spans="1:9" ht="16.5">
      <c r="A11" s="11">
        <v>6</v>
      </c>
      <c r="B11" s="56" t="s">
        <v>256</v>
      </c>
      <c r="C11" s="57">
        <v>16</v>
      </c>
      <c r="D11" s="22" t="s">
        <v>19</v>
      </c>
      <c r="E11" s="23">
        <v>85</v>
      </c>
      <c r="F11" s="26">
        <v>39</v>
      </c>
      <c r="G11" s="27">
        <f t="shared" si="0"/>
        <v>39</v>
      </c>
      <c r="H11" s="21"/>
      <c r="I11" s="22" t="s">
        <v>44</v>
      </c>
    </row>
    <row r="12" spans="1:9" ht="16.5">
      <c r="A12" s="11">
        <v>7</v>
      </c>
      <c r="B12" s="56" t="s">
        <v>256</v>
      </c>
      <c r="C12" s="57">
        <v>23</v>
      </c>
      <c r="D12" s="22" t="s">
        <v>18</v>
      </c>
      <c r="E12" s="23">
        <v>85</v>
      </c>
      <c r="F12" s="26">
        <v>38</v>
      </c>
      <c r="G12" s="27">
        <f t="shared" si="0"/>
        <v>38</v>
      </c>
      <c r="H12" s="26"/>
      <c r="I12" s="22" t="s">
        <v>44</v>
      </c>
    </row>
    <row r="13" spans="1:9" ht="16.5">
      <c r="A13" s="11">
        <v>8</v>
      </c>
      <c r="B13" s="56" t="s">
        <v>256</v>
      </c>
      <c r="C13" s="57">
        <v>5</v>
      </c>
      <c r="D13" s="22" t="s">
        <v>34</v>
      </c>
      <c r="E13" s="23">
        <v>82</v>
      </c>
      <c r="F13" s="26">
        <v>35</v>
      </c>
      <c r="G13" s="27">
        <f t="shared" si="0"/>
        <v>35</v>
      </c>
      <c r="H13" s="21"/>
      <c r="I13" s="22" t="s">
        <v>48</v>
      </c>
    </row>
    <row r="14" spans="1:9" ht="16.5">
      <c r="A14" s="11">
        <v>9</v>
      </c>
      <c r="B14" s="56" t="s">
        <v>256</v>
      </c>
      <c r="C14" s="57">
        <v>26</v>
      </c>
      <c r="D14" s="22" t="s">
        <v>25</v>
      </c>
      <c r="E14" s="23">
        <v>85</v>
      </c>
      <c r="F14" s="26">
        <v>35</v>
      </c>
      <c r="G14" s="27">
        <f t="shared" si="0"/>
        <v>35</v>
      </c>
      <c r="H14" s="21"/>
      <c r="I14" s="22" t="s">
        <v>47</v>
      </c>
    </row>
    <row r="15" spans="1:9" ht="16.5">
      <c r="A15" s="11">
        <v>10</v>
      </c>
      <c r="B15" s="56" t="s">
        <v>256</v>
      </c>
      <c r="C15" s="57">
        <v>17</v>
      </c>
      <c r="D15" s="22" t="s">
        <v>41</v>
      </c>
      <c r="E15" s="23">
        <v>85</v>
      </c>
      <c r="F15" s="26">
        <v>34</v>
      </c>
      <c r="G15" s="27">
        <f t="shared" si="0"/>
        <v>34</v>
      </c>
      <c r="H15" s="21"/>
      <c r="I15" s="22" t="s">
        <v>47</v>
      </c>
    </row>
    <row r="16" spans="1:9" ht="31.5">
      <c r="A16" s="11">
        <v>11</v>
      </c>
      <c r="B16" s="56" t="s">
        <v>256</v>
      </c>
      <c r="C16" s="57">
        <v>12</v>
      </c>
      <c r="D16" s="22" t="s">
        <v>40</v>
      </c>
      <c r="E16" s="23">
        <v>85</v>
      </c>
      <c r="F16" s="26">
        <v>33</v>
      </c>
      <c r="G16" s="27">
        <f t="shared" si="0"/>
        <v>33</v>
      </c>
      <c r="H16" s="21"/>
      <c r="I16" s="22" t="s">
        <v>44</v>
      </c>
    </row>
    <row r="17" spans="1:9" ht="16.5">
      <c r="A17" s="11">
        <v>12</v>
      </c>
      <c r="B17" s="56" t="s">
        <v>256</v>
      </c>
      <c r="C17" s="57">
        <v>10</v>
      </c>
      <c r="D17" s="22" t="s">
        <v>42</v>
      </c>
      <c r="E17" s="23">
        <v>117</v>
      </c>
      <c r="F17" s="26">
        <v>32</v>
      </c>
      <c r="G17" s="27">
        <f t="shared" si="0"/>
        <v>32</v>
      </c>
      <c r="H17" s="21"/>
      <c r="I17" s="22" t="s">
        <v>53</v>
      </c>
    </row>
    <row r="18" spans="1:9" ht="16.5">
      <c r="A18" s="11">
        <v>13</v>
      </c>
      <c r="B18" s="56" t="s">
        <v>256</v>
      </c>
      <c r="C18" s="57">
        <v>2</v>
      </c>
      <c r="D18" s="22" t="s">
        <v>21</v>
      </c>
      <c r="E18" s="23">
        <v>117</v>
      </c>
      <c r="F18" s="26">
        <v>31</v>
      </c>
      <c r="G18" s="27">
        <f t="shared" si="0"/>
        <v>31</v>
      </c>
      <c r="H18" s="21"/>
      <c r="I18" s="22" t="s">
        <v>45</v>
      </c>
    </row>
    <row r="19" spans="1:9" ht="16.5">
      <c r="A19" s="11">
        <v>14</v>
      </c>
      <c r="B19" s="56" t="s">
        <v>256</v>
      </c>
      <c r="C19" s="57">
        <v>13</v>
      </c>
      <c r="D19" s="22" t="s">
        <v>28</v>
      </c>
      <c r="E19" s="23">
        <v>85</v>
      </c>
      <c r="F19" s="26">
        <v>31</v>
      </c>
      <c r="G19" s="27">
        <f t="shared" si="0"/>
        <v>31</v>
      </c>
      <c r="H19" s="21"/>
      <c r="I19" s="22" t="s">
        <v>47</v>
      </c>
    </row>
    <row r="20" spans="1:9" ht="16.5">
      <c r="A20" s="11">
        <v>15</v>
      </c>
      <c r="B20" s="56" t="s">
        <v>256</v>
      </c>
      <c r="C20" s="57">
        <v>9</v>
      </c>
      <c r="D20" s="22" t="s">
        <v>22</v>
      </c>
      <c r="E20" s="23">
        <v>9</v>
      </c>
      <c r="F20" s="26">
        <v>29</v>
      </c>
      <c r="G20" s="27">
        <f t="shared" si="0"/>
        <v>29</v>
      </c>
      <c r="H20" s="21"/>
      <c r="I20" s="22" t="s">
        <v>46</v>
      </c>
    </row>
    <row r="21" spans="1:9" ht="16.5">
      <c r="A21" s="11">
        <v>16</v>
      </c>
      <c r="B21" s="56" t="s">
        <v>256</v>
      </c>
      <c r="C21" s="57">
        <v>18</v>
      </c>
      <c r="D21" s="22" t="s">
        <v>29</v>
      </c>
      <c r="E21" s="23">
        <v>85</v>
      </c>
      <c r="F21" s="26">
        <v>29</v>
      </c>
      <c r="G21" s="27">
        <f t="shared" si="0"/>
        <v>29</v>
      </c>
      <c r="H21" s="21"/>
      <c r="I21" s="22" t="s">
        <v>44</v>
      </c>
    </row>
    <row r="22" spans="1:9" ht="16.5">
      <c r="A22" s="11">
        <v>17</v>
      </c>
      <c r="B22" s="56" t="s">
        <v>256</v>
      </c>
      <c r="C22" s="57">
        <v>19</v>
      </c>
      <c r="D22" s="22" t="s">
        <v>30</v>
      </c>
      <c r="E22" s="23">
        <v>85</v>
      </c>
      <c r="F22" s="26">
        <v>29</v>
      </c>
      <c r="G22" s="27">
        <f t="shared" si="0"/>
        <v>29</v>
      </c>
      <c r="H22" s="21"/>
      <c r="I22" s="22" t="s">
        <v>47</v>
      </c>
    </row>
    <row r="23" spans="1:9" ht="16.5">
      <c r="A23" s="11">
        <v>18</v>
      </c>
      <c r="B23" s="56" t="s">
        <v>256</v>
      </c>
      <c r="C23" s="57">
        <v>6</v>
      </c>
      <c r="D23" s="22" t="s">
        <v>31</v>
      </c>
      <c r="E23" s="23">
        <v>183</v>
      </c>
      <c r="F23" s="26">
        <v>28</v>
      </c>
      <c r="G23" s="27">
        <f t="shared" si="0"/>
        <v>28</v>
      </c>
      <c r="H23" s="21"/>
      <c r="I23" s="22" t="s">
        <v>49</v>
      </c>
    </row>
    <row r="24" spans="1:9" ht="16.5">
      <c r="A24" s="11">
        <v>19</v>
      </c>
      <c r="B24" s="56" t="s">
        <v>256</v>
      </c>
      <c r="C24" s="57">
        <v>20</v>
      </c>
      <c r="D24" s="22" t="s">
        <v>37</v>
      </c>
      <c r="E24" s="23">
        <v>84</v>
      </c>
      <c r="F24" s="26">
        <v>28</v>
      </c>
      <c r="G24" s="27">
        <f t="shared" si="0"/>
        <v>28</v>
      </c>
      <c r="H24" s="21"/>
      <c r="I24" s="22" t="s">
        <v>52</v>
      </c>
    </row>
    <row r="25" spans="1:9" ht="16.5">
      <c r="A25" s="11">
        <v>20</v>
      </c>
      <c r="B25" s="56" t="s">
        <v>256</v>
      </c>
      <c r="C25" s="57">
        <v>15</v>
      </c>
      <c r="D25" s="22" t="s">
        <v>32</v>
      </c>
      <c r="E25" s="23">
        <v>85</v>
      </c>
      <c r="F25" s="26">
        <v>27</v>
      </c>
      <c r="G25" s="27">
        <f t="shared" si="0"/>
        <v>27</v>
      </c>
      <c r="H25" s="21"/>
      <c r="I25" s="22" t="s">
        <v>44</v>
      </c>
    </row>
    <row r="26" spans="1:9" ht="16.5">
      <c r="A26" s="11">
        <v>21</v>
      </c>
      <c r="B26" s="56" t="s">
        <v>256</v>
      </c>
      <c r="C26" s="57">
        <v>11</v>
      </c>
      <c r="D26" s="22" t="s">
        <v>33</v>
      </c>
      <c r="E26" s="23">
        <v>77</v>
      </c>
      <c r="F26" s="26">
        <v>26</v>
      </c>
      <c r="G26" s="27">
        <f t="shared" si="0"/>
        <v>26</v>
      </c>
      <c r="H26" s="21"/>
      <c r="I26" s="22" t="s">
        <v>50</v>
      </c>
    </row>
    <row r="27" spans="1:9" ht="16.5">
      <c r="A27" s="11">
        <v>22</v>
      </c>
      <c r="B27" s="56" t="s">
        <v>256</v>
      </c>
      <c r="C27" s="57">
        <v>3</v>
      </c>
      <c r="D27" s="22" t="s">
        <v>16</v>
      </c>
      <c r="E27" s="23">
        <v>117</v>
      </c>
      <c r="F27" s="26">
        <v>23</v>
      </c>
      <c r="G27" s="27">
        <f t="shared" si="0"/>
        <v>23</v>
      </c>
      <c r="H27" s="26"/>
      <c r="I27" s="22" t="s">
        <v>43</v>
      </c>
    </row>
    <row r="28" spans="1:9" ht="16.5">
      <c r="A28" s="11">
        <v>23</v>
      </c>
      <c r="B28" s="56" t="s">
        <v>256</v>
      </c>
      <c r="C28" s="57">
        <v>1</v>
      </c>
      <c r="D28" s="22" t="s">
        <v>17</v>
      </c>
      <c r="E28" s="23">
        <v>117</v>
      </c>
      <c r="F28" s="26">
        <v>21</v>
      </c>
      <c r="G28" s="27">
        <f t="shared" si="0"/>
        <v>21</v>
      </c>
      <c r="H28" s="26"/>
      <c r="I28" s="22" t="s">
        <v>43</v>
      </c>
    </row>
    <row r="29" spans="1:9" ht="16.5">
      <c r="A29" s="11">
        <v>24</v>
      </c>
      <c r="B29" s="56" t="s">
        <v>256</v>
      </c>
      <c r="C29" s="57">
        <v>22</v>
      </c>
      <c r="D29" s="22" t="s">
        <v>39</v>
      </c>
      <c r="E29" s="23">
        <v>85</v>
      </c>
      <c r="F29" s="26">
        <v>21</v>
      </c>
      <c r="G29" s="27">
        <f t="shared" si="0"/>
        <v>21</v>
      </c>
      <c r="H29" s="21"/>
      <c r="I29" s="22" t="s">
        <v>47</v>
      </c>
    </row>
    <row r="30" spans="1:9" ht="16.5">
      <c r="A30" s="11">
        <v>25</v>
      </c>
      <c r="B30" s="56" t="s">
        <v>256</v>
      </c>
      <c r="C30" s="57">
        <v>24</v>
      </c>
      <c r="D30" s="22" t="s">
        <v>36</v>
      </c>
      <c r="E30" s="23">
        <v>80</v>
      </c>
      <c r="F30" s="26">
        <v>21</v>
      </c>
      <c r="G30" s="27">
        <f t="shared" si="0"/>
        <v>21</v>
      </c>
      <c r="H30" s="21"/>
      <c r="I30" s="22" t="s">
        <v>51</v>
      </c>
    </row>
    <row r="31" spans="1:9" ht="16.5">
      <c r="A31" s="11">
        <v>26</v>
      </c>
      <c r="B31" s="56" t="s">
        <v>256</v>
      </c>
      <c r="C31" s="57">
        <v>27</v>
      </c>
      <c r="D31" s="22" t="s">
        <v>24</v>
      </c>
      <c r="E31" s="23">
        <v>85</v>
      </c>
      <c r="F31" s="26">
        <v>21</v>
      </c>
      <c r="G31" s="27">
        <f t="shared" si="0"/>
        <v>21</v>
      </c>
      <c r="H31" s="21"/>
      <c r="I31" s="22" t="s">
        <v>47</v>
      </c>
    </row>
    <row r="32" spans="1:9" ht="16.5">
      <c r="A32" s="11">
        <v>27</v>
      </c>
      <c r="B32" s="56" t="s">
        <v>256</v>
      </c>
      <c r="C32" s="57">
        <v>8</v>
      </c>
      <c r="D32" s="22" t="s">
        <v>20</v>
      </c>
      <c r="E32" s="23">
        <v>117</v>
      </c>
      <c r="F32" s="26">
        <v>20</v>
      </c>
      <c r="G32" s="27">
        <f t="shared" si="0"/>
        <v>20</v>
      </c>
      <c r="H32" s="21"/>
      <c r="I32" s="22" t="s">
        <v>43</v>
      </c>
    </row>
    <row r="33" spans="1:9" ht="16.5">
      <c r="A33" s="11">
        <v>28</v>
      </c>
      <c r="B33" s="56" t="s">
        <v>256</v>
      </c>
      <c r="C33" s="57">
        <v>28</v>
      </c>
      <c r="D33" s="22" t="s">
        <v>35</v>
      </c>
      <c r="E33" s="23">
        <v>85</v>
      </c>
      <c r="F33" s="26">
        <v>15</v>
      </c>
      <c r="G33" s="27">
        <f t="shared" si="0"/>
        <v>15</v>
      </c>
      <c r="H33" s="21"/>
      <c r="I33" s="22" t="s">
        <v>47</v>
      </c>
    </row>
    <row r="34" spans="1:9" ht="16.5">
      <c r="A34" s="11"/>
      <c r="B34" s="12"/>
      <c r="C34" s="12"/>
      <c r="D34" s="16"/>
      <c r="E34" s="13"/>
      <c r="F34" s="14"/>
      <c r="G34" s="15"/>
      <c r="H34" s="12"/>
      <c r="I34" s="16"/>
    </row>
    <row r="35" spans="1:9" ht="16.5">
      <c r="A35" s="11"/>
      <c r="B35" s="12"/>
      <c r="C35" s="12"/>
      <c r="D35" s="16"/>
      <c r="E35" s="13"/>
      <c r="F35" s="14"/>
      <c r="G35" s="15"/>
      <c r="H35" s="12"/>
      <c r="I35" s="16"/>
    </row>
    <row r="38" spans="1:5" ht="18.75">
      <c r="A38" s="71" t="s">
        <v>9</v>
      </c>
      <c r="B38" s="71"/>
      <c r="C38" s="71"/>
      <c r="D38" s="71"/>
      <c r="E38" s="71"/>
    </row>
    <row r="39" spans="1:9" ht="18.75">
      <c r="A39" s="71" t="s">
        <v>10</v>
      </c>
      <c r="B39" s="71"/>
      <c r="C39" s="71"/>
      <c r="D39" s="71"/>
      <c r="E39" s="71"/>
      <c r="F39" s="71"/>
      <c r="I39" s="10" t="s">
        <v>8</v>
      </c>
    </row>
  </sheetData>
  <sheetProtection selectLockedCells="1" selectUnlockedCells="1"/>
  <mergeCells count="6">
    <mergeCell ref="A1:I1"/>
    <mergeCell ref="A2:I2"/>
    <mergeCell ref="A38:E38"/>
    <mergeCell ref="A39:F39"/>
    <mergeCell ref="A3:E3"/>
    <mergeCell ref="B5:C5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85" zoomScaleNormal="85" zoomScalePageLayoutView="0" workbookViewId="0" topLeftCell="A1">
      <selection activeCell="F7" sqref="F7"/>
    </sheetView>
  </sheetViews>
  <sheetFormatPr defaultColWidth="9.140625" defaultRowHeight="12.75"/>
  <cols>
    <col min="1" max="1" width="6.57421875" style="0" customWidth="1"/>
    <col min="2" max="2" width="11.00390625" style="4" customWidth="1"/>
    <col min="3" max="3" width="7.57421875" style="36" customWidth="1"/>
    <col min="4" max="4" width="36.57421875" style="1" customWidth="1"/>
    <col min="5" max="5" width="10.7109375" style="0" customWidth="1"/>
    <col min="6" max="6" width="11.57421875" style="0" customWidth="1"/>
    <col min="7" max="7" width="15.8515625" style="0" customWidth="1"/>
    <col min="8" max="8" width="14.8515625" style="1" customWidth="1"/>
    <col min="9" max="9" width="42.140625" style="0" customWidth="1"/>
  </cols>
  <sheetData>
    <row r="1" spans="1:9" ht="15.75">
      <c r="A1" s="70" t="s">
        <v>267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0" t="s">
        <v>13</v>
      </c>
      <c r="B2" s="70"/>
      <c r="C2" s="70"/>
      <c r="D2" s="70"/>
      <c r="E2" s="70"/>
      <c r="F2" s="70"/>
      <c r="G2" s="70"/>
      <c r="H2" s="70"/>
      <c r="I2" s="70"/>
    </row>
    <row r="3" spans="1:9" ht="15" customHeight="1">
      <c r="A3" s="72" t="s">
        <v>11</v>
      </c>
      <c r="B3" s="72"/>
      <c r="C3" s="72"/>
      <c r="D3" s="72"/>
      <c r="E3" s="72"/>
      <c r="F3" s="18">
        <v>100</v>
      </c>
      <c r="G3" s="17"/>
      <c r="H3" s="17"/>
      <c r="I3" s="17"/>
    </row>
    <row r="4" spans="1:8" ht="15">
      <c r="A4" s="2"/>
      <c r="B4" s="5"/>
      <c r="C4" s="35"/>
      <c r="D4" s="3"/>
      <c r="E4" s="2"/>
      <c r="F4" s="2"/>
      <c r="G4" s="2"/>
      <c r="H4" s="3"/>
    </row>
    <row r="5" spans="1:9" s="6" customFormat="1" ht="38.25">
      <c r="A5" s="7" t="s">
        <v>0</v>
      </c>
      <c r="B5" s="73" t="s">
        <v>1</v>
      </c>
      <c r="C5" s="74"/>
      <c r="D5" s="8" t="s">
        <v>2</v>
      </c>
      <c r="E5" s="8" t="s">
        <v>3</v>
      </c>
      <c r="F5" s="8" t="s">
        <v>4</v>
      </c>
      <c r="G5" s="9" t="s">
        <v>5</v>
      </c>
      <c r="H5" s="9" t="s">
        <v>7</v>
      </c>
      <c r="I5" s="9" t="s">
        <v>6</v>
      </c>
    </row>
    <row r="6" spans="1:9" ht="16.5">
      <c r="A6" s="11">
        <v>1</v>
      </c>
      <c r="B6" s="56" t="s">
        <v>257</v>
      </c>
      <c r="C6" s="57">
        <v>20</v>
      </c>
      <c r="D6" s="22" t="s">
        <v>64</v>
      </c>
      <c r="E6" s="23">
        <v>80</v>
      </c>
      <c r="F6" s="26">
        <v>55</v>
      </c>
      <c r="G6" s="27">
        <f aca="true" t="shared" si="0" ref="G6:G34">F6*100/100</f>
        <v>55</v>
      </c>
      <c r="H6" s="26" t="s">
        <v>265</v>
      </c>
      <c r="I6" s="22" t="s">
        <v>87</v>
      </c>
    </row>
    <row r="7" spans="1:9" ht="16.5">
      <c r="A7" s="11">
        <v>2</v>
      </c>
      <c r="B7" s="56" t="s">
        <v>257</v>
      </c>
      <c r="C7" s="57">
        <v>15</v>
      </c>
      <c r="D7" s="22" t="s">
        <v>79</v>
      </c>
      <c r="E7" s="23">
        <v>82</v>
      </c>
      <c r="F7" s="26">
        <v>52</v>
      </c>
      <c r="G7" s="27">
        <f t="shared" si="0"/>
        <v>52</v>
      </c>
      <c r="H7" s="26" t="s">
        <v>266</v>
      </c>
      <c r="I7" s="22" t="s">
        <v>92</v>
      </c>
    </row>
    <row r="8" spans="1:9" ht="16.5">
      <c r="A8" s="11">
        <v>3</v>
      </c>
      <c r="B8" s="56" t="s">
        <v>257</v>
      </c>
      <c r="C8" s="57">
        <v>2</v>
      </c>
      <c r="D8" s="22" t="s">
        <v>66</v>
      </c>
      <c r="E8" s="23">
        <v>85</v>
      </c>
      <c r="F8" s="26">
        <v>50</v>
      </c>
      <c r="G8" s="27">
        <f t="shared" si="0"/>
        <v>50</v>
      </c>
      <c r="H8" s="26" t="s">
        <v>266</v>
      </c>
      <c r="I8" s="22" t="s">
        <v>47</v>
      </c>
    </row>
    <row r="9" spans="1:9" ht="16.5">
      <c r="A9" s="11">
        <v>4</v>
      </c>
      <c r="B9" s="56" t="s">
        <v>257</v>
      </c>
      <c r="C9" s="57">
        <v>23</v>
      </c>
      <c r="D9" s="22" t="s">
        <v>61</v>
      </c>
      <c r="E9" s="23">
        <v>117</v>
      </c>
      <c r="F9" s="26">
        <v>50</v>
      </c>
      <c r="G9" s="27">
        <f t="shared" si="0"/>
        <v>50</v>
      </c>
      <c r="H9" s="26" t="s">
        <v>266</v>
      </c>
      <c r="I9" s="22" t="s">
        <v>86</v>
      </c>
    </row>
    <row r="10" spans="1:9" ht="16.5">
      <c r="A10" s="11">
        <v>5</v>
      </c>
      <c r="B10" s="56" t="s">
        <v>257</v>
      </c>
      <c r="C10" s="57">
        <v>29</v>
      </c>
      <c r="D10" s="31" t="s">
        <v>69</v>
      </c>
      <c r="E10" s="23">
        <v>81</v>
      </c>
      <c r="F10" s="26">
        <v>49</v>
      </c>
      <c r="G10" s="27">
        <f t="shared" si="0"/>
        <v>49</v>
      </c>
      <c r="H10" s="21"/>
      <c r="I10" s="22" t="s">
        <v>89</v>
      </c>
    </row>
    <row r="11" spans="1:9" ht="16.5">
      <c r="A11" s="11">
        <v>6</v>
      </c>
      <c r="B11" s="56" t="s">
        <v>257</v>
      </c>
      <c r="C11" s="57">
        <v>25</v>
      </c>
      <c r="D11" s="22" t="s">
        <v>76</v>
      </c>
      <c r="E11" s="23">
        <v>84</v>
      </c>
      <c r="F11" s="26">
        <v>46</v>
      </c>
      <c r="G11" s="27">
        <f t="shared" si="0"/>
        <v>46</v>
      </c>
      <c r="H11" s="21"/>
      <c r="I11" s="22" t="s">
        <v>91</v>
      </c>
    </row>
    <row r="12" spans="1:9" ht="16.5">
      <c r="A12" s="11">
        <v>7</v>
      </c>
      <c r="B12" s="56" t="s">
        <v>257</v>
      </c>
      <c r="C12" s="57">
        <v>19</v>
      </c>
      <c r="D12" s="22" t="s">
        <v>63</v>
      </c>
      <c r="E12" s="23">
        <v>183</v>
      </c>
      <c r="F12" s="26">
        <v>44</v>
      </c>
      <c r="G12" s="27">
        <f t="shared" si="0"/>
        <v>44</v>
      </c>
      <c r="H12" s="21"/>
      <c r="I12" s="30" t="s">
        <v>85</v>
      </c>
    </row>
    <row r="13" spans="1:9" ht="16.5" customHeight="1">
      <c r="A13" s="11">
        <v>8</v>
      </c>
      <c r="B13" s="56" t="s">
        <v>257</v>
      </c>
      <c r="C13" s="57">
        <v>7</v>
      </c>
      <c r="D13" s="22" t="s">
        <v>54</v>
      </c>
      <c r="E13" s="23">
        <v>77</v>
      </c>
      <c r="F13" s="26">
        <v>43</v>
      </c>
      <c r="G13" s="27">
        <f t="shared" si="0"/>
        <v>43</v>
      </c>
      <c r="H13" s="26"/>
      <c r="I13" s="22" t="s">
        <v>83</v>
      </c>
    </row>
    <row r="14" spans="1:9" ht="16.5">
      <c r="A14" s="11">
        <v>9</v>
      </c>
      <c r="B14" s="56" t="s">
        <v>257</v>
      </c>
      <c r="C14" s="57">
        <v>9</v>
      </c>
      <c r="D14" s="22" t="s">
        <v>73</v>
      </c>
      <c r="E14" s="23">
        <v>80</v>
      </c>
      <c r="F14" s="26">
        <v>42</v>
      </c>
      <c r="G14" s="27">
        <f t="shared" si="0"/>
        <v>42</v>
      </c>
      <c r="H14" s="21"/>
      <c r="I14" s="22" t="s">
        <v>87</v>
      </c>
    </row>
    <row r="15" spans="1:9" ht="16.5">
      <c r="A15" s="11">
        <v>10</v>
      </c>
      <c r="B15" s="56" t="s">
        <v>257</v>
      </c>
      <c r="C15" s="57">
        <v>26</v>
      </c>
      <c r="D15" s="22" t="s">
        <v>59</v>
      </c>
      <c r="E15" s="23">
        <v>183</v>
      </c>
      <c r="F15" s="26">
        <v>41</v>
      </c>
      <c r="G15" s="27">
        <f t="shared" si="0"/>
        <v>41</v>
      </c>
      <c r="H15" s="21"/>
      <c r="I15" s="30" t="s">
        <v>85</v>
      </c>
    </row>
    <row r="16" spans="1:9" ht="16.5" customHeight="1">
      <c r="A16" s="11">
        <v>11</v>
      </c>
      <c r="B16" s="56" t="s">
        <v>257</v>
      </c>
      <c r="C16" s="57">
        <v>1</v>
      </c>
      <c r="D16" s="22" t="s">
        <v>68</v>
      </c>
      <c r="E16" s="23">
        <v>77</v>
      </c>
      <c r="F16" s="26">
        <v>39</v>
      </c>
      <c r="G16" s="27">
        <f t="shared" si="0"/>
        <v>39</v>
      </c>
      <c r="H16" s="21"/>
      <c r="I16" s="22" t="s">
        <v>83</v>
      </c>
    </row>
    <row r="17" spans="1:9" ht="16.5">
      <c r="A17" s="11">
        <v>12</v>
      </c>
      <c r="B17" s="56" t="s">
        <v>257</v>
      </c>
      <c r="C17" s="57">
        <v>21</v>
      </c>
      <c r="D17" s="22" t="s">
        <v>62</v>
      </c>
      <c r="E17" s="23">
        <v>117</v>
      </c>
      <c r="F17" s="26">
        <v>38</v>
      </c>
      <c r="G17" s="27">
        <f t="shared" si="0"/>
        <v>38</v>
      </c>
      <c r="H17" s="21"/>
      <c r="I17" s="22" t="s">
        <v>86</v>
      </c>
    </row>
    <row r="18" spans="1:9" ht="16.5">
      <c r="A18" s="11">
        <v>13</v>
      </c>
      <c r="B18" s="56" t="s">
        <v>257</v>
      </c>
      <c r="C18" s="57">
        <v>27</v>
      </c>
      <c r="D18" s="22" t="s">
        <v>80</v>
      </c>
      <c r="E18" s="23">
        <v>84</v>
      </c>
      <c r="F18" s="26">
        <v>37</v>
      </c>
      <c r="G18" s="27">
        <f t="shared" si="0"/>
        <v>37</v>
      </c>
      <c r="H18" s="21"/>
      <c r="I18" s="22" t="s">
        <v>91</v>
      </c>
    </row>
    <row r="19" spans="1:9" ht="16.5">
      <c r="A19" s="11">
        <v>14</v>
      </c>
      <c r="B19" s="56" t="s">
        <v>257</v>
      </c>
      <c r="C19" s="57">
        <v>10</v>
      </c>
      <c r="D19" s="22" t="s">
        <v>77</v>
      </c>
      <c r="E19" s="23">
        <v>80</v>
      </c>
      <c r="F19" s="26">
        <v>35</v>
      </c>
      <c r="G19" s="27">
        <f t="shared" si="0"/>
        <v>35</v>
      </c>
      <c r="H19" s="21"/>
      <c r="I19" s="22" t="s">
        <v>87</v>
      </c>
    </row>
    <row r="20" spans="1:9" ht="16.5">
      <c r="A20" s="11">
        <v>15</v>
      </c>
      <c r="B20" s="56" t="s">
        <v>257</v>
      </c>
      <c r="C20" s="57">
        <v>3</v>
      </c>
      <c r="D20" s="22" t="s">
        <v>57</v>
      </c>
      <c r="E20" s="23">
        <v>85</v>
      </c>
      <c r="F20" s="26">
        <v>33</v>
      </c>
      <c r="G20" s="27">
        <f t="shared" si="0"/>
        <v>33</v>
      </c>
      <c r="H20" s="21"/>
      <c r="I20" s="22" t="s">
        <v>84</v>
      </c>
    </row>
    <row r="21" spans="1:9" ht="16.5">
      <c r="A21" s="11">
        <v>16</v>
      </c>
      <c r="B21" s="56" t="s">
        <v>257</v>
      </c>
      <c r="C21" s="57">
        <v>14</v>
      </c>
      <c r="D21" s="22" t="s">
        <v>60</v>
      </c>
      <c r="E21" s="23">
        <v>85</v>
      </c>
      <c r="F21" s="26">
        <v>33</v>
      </c>
      <c r="G21" s="27">
        <f t="shared" si="0"/>
        <v>33</v>
      </c>
      <c r="H21" s="21"/>
      <c r="I21" s="22" t="s">
        <v>47</v>
      </c>
    </row>
    <row r="22" spans="1:9" ht="16.5">
      <c r="A22" s="11">
        <v>17</v>
      </c>
      <c r="B22" s="56" t="s">
        <v>257</v>
      </c>
      <c r="C22" s="57">
        <v>11</v>
      </c>
      <c r="D22" s="22" t="s">
        <v>82</v>
      </c>
      <c r="E22" s="23">
        <v>85</v>
      </c>
      <c r="F22" s="26">
        <v>32</v>
      </c>
      <c r="G22" s="27">
        <f t="shared" si="0"/>
        <v>32</v>
      </c>
      <c r="H22" s="21"/>
      <c r="I22" s="32" t="s">
        <v>47</v>
      </c>
    </row>
    <row r="23" spans="1:9" ht="16.5">
      <c r="A23" s="11">
        <v>18</v>
      </c>
      <c r="B23" s="56" t="s">
        <v>257</v>
      </c>
      <c r="C23" s="57">
        <v>13</v>
      </c>
      <c r="D23" s="22" t="s">
        <v>67</v>
      </c>
      <c r="E23" s="23">
        <v>85</v>
      </c>
      <c r="F23" s="26">
        <v>30</v>
      </c>
      <c r="G23" s="27">
        <f t="shared" si="0"/>
        <v>30</v>
      </c>
      <c r="H23" s="21"/>
      <c r="I23" s="22" t="s">
        <v>88</v>
      </c>
    </row>
    <row r="24" spans="1:9" ht="16.5">
      <c r="A24" s="11">
        <v>19</v>
      </c>
      <c r="B24" s="56" t="s">
        <v>257</v>
      </c>
      <c r="C24" s="57">
        <v>22</v>
      </c>
      <c r="D24" s="22" t="s">
        <v>71</v>
      </c>
      <c r="E24" s="23">
        <v>76</v>
      </c>
      <c r="F24" s="26">
        <v>27</v>
      </c>
      <c r="G24" s="27">
        <f t="shared" si="0"/>
        <v>27</v>
      </c>
      <c r="H24" s="21"/>
      <c r="I24" s="22" t="s">
        <v>90</v>
      </c>
    </row>
    <row r="25" spans="1:9" ht="16.5">
      <c r="A25" s="11">
        <v>20</v>
      </c>
      <c r="B25" s="56" t="s">
        <v>257</v>
      </c>
      <c r="C25" s="57">
        <v>28</v>
      </c>
      <c r="D25" s="22" t="s">
        <v>72</v>
      </c>
      <c r="E25" s="23">
        <v>80</v>
      </c>
      <c r="F25" s="26">
        <v>27</v>
      </c>
      <c r="G25" s="27">
        <f t="shared" si="0"/>
        <v>27</v>
      </c>
      <c r="H25" s="21"/>
      <c r="I25" s="22" t="s">
        <v>87</v>
      </c>
    </row>
    <row r="26" spans="1:9" ht="16.5">
      <c r="A26" s="11">
        <v>21</v>
      </c>
      <c r="B26" s="56" t="s">
        <v>257</v>
      </c>
      <c r="C26" s="57">
        <v>24</v>
      </c>
      <c r="D26" s="29" t="s">
        <v>74</v>
      </c>
      <c r="E26" s="23">
        <v>81</v>
      </c>
      <c r="F26" s="26">
        <v>26</v>
      </c>
      <c r="G26" s="27">
        <f t="shared" si="0"/>
        <v>26</v>
      </c>
      <c r="H26" s="21"/>
      <c r="I26" s="22" t="s">
        <v>89</v>
      </c>
    </row>
    <row r="27" spans="1:9" ht="16.5">
      <c r="A27" s="11">
        <v>22</v>
      </c>
      <c r="B27" s="56" t="s">
        <v>257</v>
      </c>
      <c r="C27" s="57">
        <v>4</v>
      </c>
      <c r="D27" s="22" t="s">
        <v>58</v>
      </c>
      <c r="E27" s="23">
        <v>85</v>
      </c>
      <c r="F27" s="26">
        <v>25</v>
      </c>
      <c r="G27" s="27">
        <f t="shared" si="0"/>
        <v>25</v>
      </c>
      <c r="H27" s="21"/>
      <c r="I27" s="22" t="s">
        <v>84</v>
      </c>
    </row>
    <row r="28" spans="1:9" ht="16.5">
      <c r="A28" s="11">
        <v>23</v>
      </c>
      <c r="B28" s="56" t="s">
        <v>257</v>
      </c>
      <c r="C28" s="57">
        <v>6</v>
      </c>
      <c r="D28" s="22" t="s">
        <v>81</v>
      </c>
      <c r="E28" s="23">
        <v>85</v>
      </c>
      <c r="F28" s="26">
        <v>25</v>
      </c>
      <c r="G28" s="27">
        <f t="shared" si="0"/>
        <v>25</v>
      </c>
      <c r="H28" s="21"/>
      <c r="I28" s="22" t="s">
        <v>84</v>
      </c>
    </row>
    <row r="29" spans="1:9" ht="16.5">
      <c r="A29" s="11">
        <v>24</v>
      </c>
      <c r="B29" s="56" t="s">
        <v>257</v>
      </c>
      <c r="C29" s="57">
        <v>8</v>
      </c>
      <c r="D29" s="22" t="s">
        <v>70</v>
      </c>
      <c r="E29" s="23">
        <v>85</v>
      </c>
      <c r="F29" s="26">
        <v>24</v>
      </c>
      <c r="G29" s="27">
        <f t="shared" si="0"/>
        <v>24</v>
      </c>
      <c r="H29" s="21"/>
      <c r="I29" s="22" t="s">
        <v>84</v>
      </c>
    </row>
    <row r="30" spans="1:9" ht="16.5">
      <c r="A30" s="11">
        <v>25</v>
      </c>
      <c r="B30" s="56" t="s">
        <v>257</v>
      </c>
      <c r="C30" s="57">
        <v>18</v>
      </c>
      <c r="D30" s="22" t="s">
        <v>56</v>
      </c>
      <c r="E30" s="23">
        <v>85</v>
      </c>
      <c r="F30" s="26">
        <v>22</v>
      </c>
      <c r="G30" s="27">
        <f t="shared" si="0"/>
        <v>22</v>
      </c>
      <c r="H30" s="26"/>
      <c r="I30" s="22" t="s">
        <v>84</v>
      </c>
    </row>
    <row r="31" spans="1:9" ht="31.5">
      <c r="A31" s="11">
        <v>26</v>
      </c>
      <c r="B31" s="56" t="s">
        <v>257</v>
      </c>
      <c r="C31" s="57">
        <v>5</v>
      </c>
      <c r="D31" s="22" t="s">
        <v>55</v>
      </c>
      <c r="E31" s="23">
        <v>85</v>
      </c>
      <c r="F31" s="26">
        <v>21</v>
      </c>
      <c r="G31" s="27">
        <f t="shared" si="0"/>
        <v>21</v>
      </c>
      <c r="H31" s="26"/>
      <c r="I31" s="22" t="s">
        <v>84</v>
      </c>
    </row>
    <row r="32" spans="1:9" ht="16.5">
      <c r="A32" s="11">
        <v>27</v>
      </c>
      <c r="B32" s="56" t="s">
        <v>257</v>
      </c>
      <c r="C32" s="57">
        <v>12</v>
      </c>
      <c r="D32" s="22" t="s">
        <v>75</v>
      </c>
      <c r="E32" s="23">
        <v>85</v>
      </c>
      <c r="F32" s="26">
        <v>20</v>
      </c>
      <c r="G32" s="27">
        <f t="shared" si="0"/>
        <v>20</v>
      </c>
      <c r="H32" s="21"/>
      <c r="I32" s="22" t="s">
        <v>88</v>
      </c>
    </row>
    <row r="33" spans="1:9" ht="16.5">
      <c r="A33" s="11">
        <v>28</v>
      </c>
      <c r="B33" s="56" t="s">
        <v>257</v>
      </c>
      <c r="C33" s="57">
        <v>16</v>
      </c>
      <c r="D33" s="22" t="s">
        <v>78</v>
      </c>
      <c r="E33" s="23">
        <v>80</v>
      </c>
      <c r="F33" s="26">
        <v>19</v>
      </c>
      <c r="G33" s="27">
        <f t="shared" si="0"/>
        <v>19</v>
      </c>
      <c r="H33" s="21"/>
      <c r="I33" s="22" t="s">
        <v>87</v>
      </c>
    </row>
    <row r="34" spans="1:9" ht="16.5">
      <c r="A34" s="11">
        <v>29</v>
      </c>
      <c r="B34" s="56" t="s">
        <v>257</v>
      </c>
      <c r="C34" s="57">
        <v>17</v>
      </c>
      <c r="D34" s="22" t="s">
        <v>65</v>
      </c>
      <c r="E34" s="23">
        <v>85</v>
      </c>
      <c r="F34" s="26">
        <v>16</v>
      </c>
      <c r="G34" s="27">
        <f t="shared" si="0"/>
        <v>16</v>
      </c>
      <c r="H34" s="21"/>
      <c r="I34" s="22" t="s">
        <v>84</v>
      </c>
    </row>
    <row r="35" spans="1:9" ht="16.5">
      <c r="A35" s="11"/>
      <c r="B35" s="12"/>
      <c r="C35" s="28"/>
      <c r="D35" s="33"/>
      <c r="E35" s="34"/>
      <c r="F35" s="26"/>
      <c r="G35" s="27"/>
      <c r="H35" s="21"/>
      <c r="I35" s="33"/>
    </row>
    <row r="36" spans="1:9" ht="16.5">
      <c r="A36" s="11"/>
      <c r="B36" s="12"/>
      <c r="C36" s="28"/>
      <c r="D36" s="16"/>
      <c r="E36" s="13"/>
      <c r="F36" s="14"/>
      <c r="G36" s="15"/>
      <c r="H36" s="12"/>
      <c r="I36" s="16"/>
    </row>
    <row r="37" spans="8:9" ht="12.75">
      <c r="H37"/>
      <c r="I37" s="1"/>
    </row>
    <row r="38" spans="8:9" ht="12.75">
      <c r="H38"/>
      <c r="I38" s="1"/>
    </row>
    <row r="39" spans="1:9" ht="18.75">
      <c r="A39" s="71" t="s">
        <v>9</v>
      </c>
      <c r="B39" s="71"/>
      <c r="C39" s="71"/>
      <c r="D39" s="71"/>
      <c r="E39" s="71"/>
      <c r="H39"/>
      <c r="I39" s="1"/>
    </row>
    <row r="40" spans="1:9" ht="18.75">
      <c r="A40" s="71" t="s">
        <v>10</v>
      </c>
      <c r="B40" s="71"/>
      <c r="C40" s="71"/>
      <c r="D40" s="71"/>
      <c r="E40" s="71"/>
      <c r="F40" s="71"/>
      <c r="H40"/>
      <c r="I40" s="10" t="s">
        <v>8</v>
      </c>
    </row>
    <row r="41" spans="8:9" ht="12.75">
      <c r="H41"/>
      <c r="I41" s="1"/>
    </row>
  </sheetData>
  <sheetProtection selectLockedCells="1" selectUnlockedCells="1"/>
  <mergeCells count="6">
    <mergeCell ref="A40:F40"/>
    <mergeCell ref="A1:I1"/>
    <mergeCell ref="A2:I2"/>
    <mergeCell ref="A3:E3"/>
    <mergeCell ref="A39:E39"/>
    <mergeCell ref="B5:C5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="85" zoomScaleNormal="85" zoomScalePageLayoutView="0" workbookViewId="0" topLeftCell="A1">
      <selection activeCell="E17" sqref="E17"/>
    </sheetView>
  </sheetViews>
  <sheetFormatPr defaultColWidth="9.140625" defaultRowHeight="12.75"/>
  <cols>
    <col min="1" max="1" width="5.00390625" style="0" customWidth="1"/>
    <col min="2" max="2" width="9.57421875" style="40" customWidth="1"/>
    <col min="3" max="3" width="6.28125" style="36" customWidth="1"/>
    <col min="4" max="4" width="36.57421875" style="1" customWidth="1"/>
    <col min="5" max="5" width="7.8515625" style="0" customWidth="1"/>
    <col min="6" max="6" width="11.57421875" style="0" customWidth="1"/>
    <col min="7" max="7" width="11.8515625" style="0" customWidth="1"/>
    <col min="8" max="8" width="13.140625" style="1" customWidth="1"/>
    <col min="9" max="9" width="43.140625" style="0" customWidth="1"/>
  </cols>
  <sheetData>
    <row r="1" spans="1:9" ht="15.75">
      <c r="A1" s="70" t="s">
        <v>267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ht="15" customHeight="1">
      <c r="A3" s="72" t="s">
        <v>11</v>
      </c>
      <c r="B3" s="72"/>
      <c r="C3" s="72"/>
      <c r="D3" s="72"/>
      <c r="E3" s="72"/>
      <c r="F3" s="17">
        <v>100</v>
      </c>
      <c r="G3" s="17"/>
      <c r="H3" s="17"/>
      <c r="I3" s="17"/>
    </row>
    <row r="4" spans="1:8" ht="15">
      <c r="A4" s="2"/>
      <c r="B4" s="38"/>
      <c r="C4" s="35"/>
      <c r="D4" s="3"/>
      <c r="E4" s="2"/>
      <c r="F4" s="2"/>
      <c r="G4" s="2"/>
      <c r="H4" s="3"/>
    </row>
    <row r="5" spans="1:9" s="6" customFormat="1" ht="15" customHeight="1">
      <c r="A5" s="78" t="s">
        <v>0</v>
      </c>
      <c r="B5" s="81" t="s">
        <v>1</v>
      </c>
      <c r="C5" s="82"/>
      <c r="D5" s="78" t="s">
        <v>2</v>
      </c>
      <c r="E5" s="78" t="s">
        <v>3</v>
      </c>
      <c r="F5" s="75" t="s">
        <v>4</v>
      </c>
      <c r="G5" s="75" t="s">
        <v>5</v>
      </c>
      <c r="H5" s="75" t="s">
        <v>7</v>
      </c>
      <c r="I5" s="75" t="s">
        <v>6</v>
      </c>
    </row>
    <row r="6" spans="1:9" s="6" customFormat="1" ht="12.75">
      <c r="A6" s="79"/>
      <c r="B6" s="83"/>
      <c r="C6" s="84"/>
      <c r="D6" s="79"/>
      <c r="E6" s="79"/>
      <c r="F6" s="76"/>
      <c r="G6" s="76"/>
      <c r="H6" s="76"/>
      <c r="I6" s="76"/>
    </row>
    <row r="7" spans="1:9" s="6" customFormat="1" ht="12.75">
      <c r="A7" s="80"/>
      <c r="B7" s="85"/>
      <c r="C7" s="86"/>
      <c r="D7" s="80"/>
      <c r="E7" s="80"/>
      <c r="F7" s="77"/>
      <c r="G7" s="77"/>
      <c r="H7" s="77"/>
      <c r="I7" s="77"/>
    </row>
    <row r="8" spans="1:9" ht="16.5">
      <c r="A8" s="48">
        <v>1</v>
      </c>
      <c r="B8" s="54" t="s">
        <v>258</v>
      </c>
      <c r="C8" s="55">
        <v>25</v>
      </c>
      <c r="D8" s="49" t="s">
        <v>103</v>
      </c>
      <c r="E8" s="50">
        <v>183</v>
      </c>
      <c r="F8" s="51">
        <v>60</v>
      </c>
      <c r="G8" s="52">
        <f>F8</f>
        <v>60</v>
      </c>
      <c r="H8" s="53" t="s">
        <v>265</v>
      </c>
      <c r="I8" s="49" t="s">
        <v>148</v>
      </c>
    </row>
    <row r="9" spans="1:9" ht="16.5">
      <c r="A9" s="11">
        <v>2</v>
      </c>
      <c r="B9" s="56" t="s">
        <v>258</v>
      </c>
      <c r="C9" s="57">
        <v>24</v>
      </c>
      <c r="D9" s="22" t="s">
        <v>95</v>
      </c>
      <c r="E9" s="23">
        <v>82</v>
      </c>
      <c r="F9" s="51">
        <v>56</v>
      </c>
      <c r="G9" s="52">
        <f aca="true" t="shared" si="0" ref="G9:G60">F9</f>
        <v>56</v>
      </c>
      <c r="H9" s="26" t="s">
        <v>266</v>
      </c>
      <c r="I9" s="22" t="s">
        <v>144</v>
      </c>
    </row>
    <row r="10" spans="1:9" ht="16.5">
      <c r="A10" s="11">
        <v>3</v>
      </c>
      <c r="B10" s="56" t="s">
        <v>258</v>
      </c>
      <c r="C10" s="57">
        <v>5</v>
      </c>
      <c r="D10" s="22" t="s">
        <v>93</v>
      </c>
      <c r="E10" s="23">
        <v>82</v>
      </c>
      <c r="F10" s="51">
        <v>52</v>
      </c>
      <c r="G10" s="52">
        <f t="shared" si="0"/>
        <v>52</v>
      </c>
      <c r="H10" s="26" t="s">
        <v>266</v>
      </c>
      <c r="I10" s="22" t="s">
        <v>144</v>
      </c>
    </row>
    <row r="11" spans="1:9" ht="16.5">
      <c r="A11" s="11">
        <v>4</v>
      </c>
      <c r="B11" s="56" t="s">
        <v>258</v>
      </c>
      <c r="C11" s="57">
        <v>18</v>
      </c>
      <c r="D11" s="22" t="s">
        <v>143</v>
      </c>
      <c r="E11" s="23">
        <v>85</v>
      </c>
      <c r="F11" s="51">
        <v>52</v>
      </c>
      <c r="G11" s="52">
        <f t="shared" si="0"/>
        <v>52</v>
      </c>
      <c r="H11" s="26" t="s">
        <v>266</v>
      </c>
      <c r="I11" s="22" t="s">
        <v>150</v>
      </c>
    </row>
    <row r="12" spans="1:9" ht="16.5">
      <c r="A12" s="11">
        <v>5</v>
      </c>
      <c r="B12" s="56" t="s">
        <v>258</v>
      </c>
      <c r="C12" s="57">
        <v>4</v>
      </c>
      <c r="D12" s="22" t="s">
        <v>119</v>
      </c>
      <c r="E12" s="23">
        <v>183</v>
      </c>
      <c r="F12" s="51">
        <v>51</v>
      </c>
      <c r="G12" s="52">
        <f t="shared" si="0"/>
        <v>51</v>
      </c>
      <c r="H12" s="26" t="s">
        <v>266</v>
      </c>
      <c r="I12" s="22" t="s">
        <v>148</v>
      </c>
    </row>
    <row r="13" spans="1:9" ht="16.5">
      <c r="A13" s="11">
        <v>6</v>
      </c>
      <c r="B13" s="56" t="s">
        <v>258</v>
      </c>
      <c r="C13" s="57">
        <v>52</v>
      </c>
      <c r="D13" s="44" t="s">
        <v>102</v>
      </c>
      <c r="E13" s="23">
        <v>81</v>
      </c>
      <c r="F13" s="51">
        <v>47</v>
      </c>
      <c r="G13" s="52">
        <f t="shared" si="0"/>
        <v>47</v>
      </c>
      <c r="H13" s="26"/>
      <c r="I13" s="22" t="s">
        <v>89</v>
      </c>
    </row>
    <row r="14" spans="1:9" ht="16.5">
      <c r="A14" s="11">
        <v>7</v>
      </c>
      <c r="B14" s="56" t="s">
        <v>258</v>
      </c>
      <c r="C14" s="57">
        <v>34</v>
      </c>
      <c r="D14" s="22" t="s">
        <v>142</v>
      </c>
      <c r="E14" s="23">
        <v>85</v>
      </c>
      <c r="F14" s="51">
        <v>47</v>
      </c>
      <c r="G14" s="52">
        <f t="shared" si="0"/>
        <v>47</v>
      </c>
      <c r="H14" s="21"/>
      <c r="I14" s="22" t="s">
        <v>150</v>
      </c>
    </row>
    <row r="15" spans="1:9" ht="16.5">
      <c r="A15" s="11">
        <v>8</v>
      </c>
      <c r="B15" s="56" t="s">
        <v>258</v>
      </c>
      <c r="C15" s="57">
        <v>17</v>
      </c>
      <c r="D15" s="22" t="s">
        <v>125</v>
      </c>
      <c r="E15" s="23">
        <v>85</v>
      </c>
      <c r="F15" s="51">
        <v>47</v>
      </c>
      <c r="G15" s="52">
        <f t="shared" si="0"/>
        <v>47</v>
      </c>
      <c r="H15" s="21"/>
      <c r="I15" s="22" t="s">
        <v>150</v>
      </c>
    </row>
    <row r="16" spans="1:9" ht="16.5">
      <c r="A16" s="11">
        <v>9</v>
      </c>
      <c r="B16" s="56" t="s">
        <v>258</v>
      </c>
      <c r="C16" s="57">
        <v>27</v>
      </c>
      <c r="D16" s="45" t="s">
        <v>252</v>
      </c>
      <c r="E16" s="42">
        <v>117</v>
      </c>
      <c r="F16" s="51">
        <v>45</v>
      </c>
      <c r="G16" s="52">
        <f t="shared" si="0"/>
        <v>45</v>
      </c>
      <c r="H16" s="24"/>
      <c r="I16" s="45" t="s">
        <v>45</v>
      </c>
    </row>
    <row r="17" spans="1:9" ht="16.5">
      <c r="A17" s="11">
        <v>10</v>
      </c>
      <c r="B17" s="56" t="s">
        <v>258</v>
      </c>
      <c r="C17" s="57">
        <v>41</v>
      </c>
      <c r="D17" s="22" t="s">
        <v>140</v>
      </c>
      <c r="E17" s="23">
        <v>80</v>
      </c>
      <c r="F17" s="51">
        <v>44</v>
      </c>
      <c r="G17" s="52">
        <f t="shared" si="0"/>
        <v>44</v>
      </c>
      <c r="H17" s="21"/>
      <c r="I17" s="22" t="s">
        <v>87</v>
      </c>
    </row>
    <row r="18" spans="1:9" ht="16.5">
      <c r="A18" s="11">
        <v>11</v>
      </c>
      <c r="B18" s="56" t="s">
        <v>258</v>
      </c>
      <c r="C18" s="57">
        <v>40</v>
      </c>
      <c r="D18" s="22" t="s">
        <v>111</v>
      </c>
      <c r="E18" s="23">
        <v>80</v>
      </c>
      <c r="F18" s="51">
        <v>44</v>
      </c>
      <c r="G18" s="52">
        <f t="shared" si="0"/>
        <v>44</v>
      </c>
      <c r="H18" s="21"/>
      <c r="I18" s="22" t="s">
        <v>87</v>
      </c>
    </row>
    <row r="19" spans="1:9" ht="16.5">
      <c r="A19" s="11">
        <v>12</v>
      </c>
      <c r="B19" s="56" t="s">
        <v>258</v>
      </c>
      <c r="C19" s="57">
        <v>29</v>
      </c>
      <c r="D19" s="22" t="s">
        <v>138</v>
      </c>
      <c r="E19" s="23">
        <v>82</v>
      </c>
      <c r="F19" s="51">
        <v>43</v>
      </c>
      <c r="G19" s="52">
        <f t="shared" si="0"/>
        <v>43</v>
      </c>
      <c r="H19" s="21"/>
      <c r="I19" s="22" t="s">
        <v>144</v>
      </c>
    </row>
    <row r="20" spans="1:9" ht="16.5">
      <c r="A20" s="11">
        <v>13</v>
      </c>
      <c r="B20" s="56" t="s">
        <v>258</v>
      </c>
      <c r="C20" s="57">
        <v>26</v>
      </c>
      <c r="D20" s="22" t="s">
        <v>109</v>
      </c>
      <c r="E20" s="23">
        <v>183</v>
      </c>
      <c r="F20" s="51">
        <v>43</v>
      </c>
      <c r="G20" s="52">
        <f t="shared" si="0"/>
        <v>43</v>
      </c>
      <c r="H20" s="21"/>
      <c r="I20" s="22" t="s">
        <v>148</v>
      </c>
    </row>
    <row r="21" spans="1:9" ht="16.5">
      <c r="A21" s="11">
        <v>14</v>
      </c>
      <c r="B21" s="56" t="s">
        <v>258</v>
      </c>
      <c r="C21" s="57">
        <v>37</v>
      </c>
      <c r="D21" s="22" t="s">
        <v>97</v>
      </c>
      <c r="E21" s="23">
        <v>80</v>
      </c>
      <c r="F21" s="51">
        <v>42</v>
      </c>
      <c r="G21" s="52">
        <f t="shared" si="0"/>
        <v>42</v>
      </c>
      <c r="H21" s="21"/>
      <c r="I21" s="22" t="s">
        <v>87</v>
      </c>
    </row>
    <row r="22" spans="1:9" ht="16.5">
      <c r="A22" s="11">
        <v>15</v>
      </c>
      <c r="B22" s="56" t="s">
        <v>258</v>
      </c>
      <c r="C22" s="57">
        <v>45</v>
      </c>
      <c r="D22" s="22" t="s">
        <v>94</v>
      </c>
      <c r="E22" s="23">
        <v>156</v>
      </c>
      <c r="F22" s="51">
        <v>41</v>
      </c>
      <c r="G22" s="52">
        <f t="shared" si="0"/>
        <v>41</v>
      </c>
      <c r="H22" s="26"/>
      <c r="I22" s="22" t="s">
        <v>145</v>
      </c>
    </row>
    <row r="23" spans="1:9" ht="16.5">
      <c r="A23" s="11">
        <v>16</v>
      </c>
      <c r="B23" s="56" t="s">
        <v>258</v>
      </c>
      <c r="C23" s="57">
        <v>42</v>
      </c>
      <c r="D23" s="22" t="s">
        <v>98</v>
      </c>
      <c r="E23" s="23">
        <v>80</v>
      </c>
      <c r="F23" s="51">
        <v>41</v>
      </c>
      <c r="G23" s="52">
        <f t="shared" si="0"/>
        <v>41</v>
      </c>
      <c r="H23" s="21"/>
      <c r="I23" s="22" t="s">
        <v>87</v>
      </c>
    </row>
    <row r="24" spans="1:9" ht="16.5">
      <c r="A24" s="11">
        <v>17</v>
      </c>
      <c r="B24" s="56" t="s">
        <v>258</v>
      </c>
      <c r="C24" s="57">
        <v>38</v>
      </c>
      <c r="D24" s="30" t="s">
        <v>128</v>
      </c>
      <c r="E24" s="23">
        <v>80</v>
      </c>
      <c r="F24" s="51">
        <v>41</v>
      </c>
      <c r="G24" s="52">
        <f t="shared" si="0"/>
        <v>41</v>
      </c>
      <c r="H24" s="21"/>
      <c r="I24" s="22" t="s">
        <v>87</v>
      </c>
    </row>
    <row r="25" spans="1:9" ht="16.5">
      <c r="A25" s="11">
        <v>18</v>
      </c>
      <c r="B25" s="56" t="s">
        <v>258</v>
      </c>
      <c r="C25" s="57">
        <v>23</v>
      </c>
      <c r="D25" s="22" t="s">
        <v>139</v>
      </c>
      <c r="E25" s="23">
        <v>84</v>
      </c>
      <c r="F25" s="51">
        <v>40</v>
      </c>
      <c r="G25" s="52">
        <f t="shared" si="0"/>
        <v>40</v>
      </c>
      <c r="H25" s="21"/>
      <c r="I25" s="22" t="s">
        <v>52</v>
      </c>
    </row>
    <row r="26" spans="1:9" ht="16.5">
      <c r="A26" s="11">
        <v>19</v>
      </c>
      <c r="B26" s="56" t="s">
        <v>258</v>
      </c>
      <c r="C26" s="57">
        <v>49</v>
      </c>
      <c r="D26" s="22" t="s">
        <v>117</v>
      </c>
      <c r="E26" s="23">
        <v>183</v>
      </c>
      <c r="F26" s="51">
        <v>39</v>
      </c>
      <c r="G26" s="52">
        <f t="shared" si="0"/>
        <v>39</v>
      </c>
      <c r="H26" s="21"/>
      <c r="I26" s="22" t="s">
        <v>148</v>
      </c>
    </row>
    <row r="27" spans="1:9" ht="16.5">
      <c r="A27" s="11">
        <v>20</v>
      </c>
      <c r="B27" s="56" t="s">
        <v>258</v>
      </c>
      <c r="C27" s="57">
        <v>36</v>
      </c>
      <c r="D27" s="22" t="s">
        <v>131</v>
      </c>
      <c r="E27" s="23">
        <v>80</v>
      </c>
      <c r="F27" s="51">
        <v>39</v>
      </c>
      <c r="G27" s="52">
        <f t="shared" si="0"/>
        <v>39</v>
      </c>
      <c r="H27" s="21"/>
      <c r="I27" s="22" t="s">
        <v>87</v>
      </c>
    </row>
    <row r="28" spans="1:9" ht="16.5">
      <c r="A28" s="11">
        <v>21</v>
      </c>
      <c r="B28" s="56" t="s">
        <v>258</v>
      </c>
      <c r="C28" s="57">
        <v>53</v>
      </c>
      <c r="D28" s="44" t="s">
        <v>132</v>
      </c>
      <c r="E28" s="23">
        <v>81</v>
      </c>
      <c r="F28" s="51">
        <v>37</v>
      </c>
      <c r="G28" s="52">
        <f t="shared" si="0"/>
        <v>37</v>
      </c>
      <c r="H28" s="21"/>
      <c r="I28" s="22" t="s">
        <v>89</v>
      </c>
    </row>
    <row r="29" spans="1:9" ht="16.5">
      <c r="A29" s="11">
        <v>22</v>
      </c>
      <c r="B29" s="56" t="s">
        <v>258</v>
      </c>
      <c r="C29" s="57">
        <v>3</v>
      </c>
      <c r="D29" s="22" t="s">
        <v>99</v>
      </c>
      <c r="E29" s="23">
        <v>82</v>
      </c>
      <c r="F29" s="51">
        <v>37</v>
      </c>
      <c r="G29" s="52">
        <f t="shared" si="0"/>
        <v>37</v>
      </c>
      <c r="H29" s="21"/>
      <c r="I29" s="22" t="s">
        <v>144</v>
      </c>
    </row>
    <row r="30" spans="1:9" ht="16.5">
      <c r="A30" s="11">
        <v>23</v>
      </c>
      <c r="B30" s="56" t="s">
        <v>258</v>
      </c>
      <c r="C30" s="57">
        <v>44</v>
      </c>
      <c r="D30" s="22" t="s">
        <v>100</v>
      </c>
      <c r="E30" s="23">
        <v>156</v>
      </c>
      <c r="F30" s="51">
        <v>36</v>
      </c>
      <c r="G30" s="52">
        <f t="shared" si="0"/>
        <v>36</v>
      </c>
      <c r="H30" s="21"/>
      <c r="I30" s="22" t="s">
        <v>145</v>
      </c>
    </row>
    <row r="31" spans="1:9" ht="16.5">
      <c r="A31" s="11">
        <v>24</v>
      </c>
      <c r="B31" s="56" t="s">
        <v>258</v>
      </c>
      <c r="C31" s="57">
        <v>39</v>
      </c>
      <c r="D31" s="22" t="s">
        <v>116</v>
      </c>
      <c r="E31" s="23">
        <v>80</v>
      </c>
      <c r="F31" s="51">
        <v>36</v>
      </c>
      <c r="G31" s="52">
        <f t="shared" si="0"/>
        <v>36</v>
      </c>
      <c r="H31" s="21"/>
      <c r="I31" s="22" t="s">
        <v>87</v>
      </c>
    </row>
    <row r="32" spans="1:9" ht="16.5">
      <c r="A32" s="11">
        <v>25</v>
      </c>
      <c r="B32" s="56" t="s">
        <v>258</v>
      </c>
      <c r="C32" s="57">
        <v>33</v>
      </c>
      <c r="D32" s="22" t="s">
        <v>134</v>
      </c>
      <c r="E32" s="23">
        <v>9</v>
      </c>
      <c r="F32" s="51">
        <v>36</v>
      </c>
      <c r="G32" s="52">
        <f t="shared" si="0"/>
        <v>36</v>
      </c>
      <c r="H32" s="21"/>
      <c r="I32" s="22" t="s">
        <v>155</v>
      </c>
    </row>
    <row r="33" spans="1:9" ht="16.5">
      <c r="A33" s="11">
        <v>26</v>
      </c>
      <c r="B33" s="56" t="s">
        <v>258</v>
      </c>
      <c r="C33" s="57">
        <v>19</v>
      </c>
      <c r="D33" s="22" t="s">
        <v>104</v>
      </c>
      <c r="E33" s="23">
        <v>9</v>
      </c>
      <c r="F33" s="51">
        <v>35</v>
      </c>
      <c r="G33" s="52">
        <f t="shared" si="0"/>
        <v>35</v>
      </c>
      <c r="H33" s="21"/>
      <c r="I33" s="22" t="s">
        <v>149</v>
      </c>
    </row>
    <row r="34" spans="1:9" ht="16.5">
      <c r="A34" s="11">
        <v>27</v>
      </c>
      <c r="B34" s="56" t="s">
        <v>258</v>
      </c>
      <c r="C34" s="57">
        <v>13</v>
      </c>
      <c r="D34" s="22" t="s">
        <v>113</v>
      </c>
      <c r="E34" s="23">
        <v>77</v>
      </c>
      <c r="F34" s="51">
        <v>34</v>
      </c>
      <c r="G34" s="52">
        <f t="shared" si="0"/>
        <v>34</v>
      </c>
      <c r="H34" s="21"/>
      <c r="I34" s="22" t="s">
        <v>146</v>
      </c>
    </row>
    <row r="35" spans="1:9" ht="16.5">
      <c r="A35" s="11">
        <v>28</v>
      </c>
      <c r="B35" s="56" t="s">
        <v>258</v>
      </c>
      <c r="C35" s="57">
        <v>22</v>
      </c>
      <c r="D35" s="41" t="s">
        <v>251</v>
      </c>
      <c r="E35" s="42">
        <v>85</v>
      </c>
      <c r="F35" s="51">
        <v>33</v>
      </c>
      <c r="G35" s="52">
        <f t="shared" si="0"/>
        <v>33</v>
      </c>
      <c r="H35" s="24"/>
      <c r="I35" s="43" t="s">
        <v>150</v>
      </c>
    </row>
    <row r="36" spans="1:9" ht="16.5">
      <c r="A36" s="11">
        <v>29</v>
      </c>
      <c r="B36" s="56" t="s">
        <v>258</v>
      </c>
      <c r="C36" s="57">
        <v>16</v>
      </c>
      <c r="D36" s="22" t="s">
        <v>120</v>
      </c>
      <c r="E36" s="23">
        <v>9</v>
      </c>
      <c r="F36" s="51">
        <v>33</v>
      </c>
      <c r="G36" s="52">
        <f t="shared" si="0"/>
        <v>33</v>
      </c>
      <c r="H36" s="21"/>
      <c r="I36" s="22" t="s">
        <v>149</v>
      </c>
    </row>
    <row r="37" spans="1:9" ht="16.5">
      <c r="A37" s="11">
        <v>30</v>
      </c>
      <c r="B37" s="56" t="s">
        <v>258</v>
      </c>
      <c r="C37" s="57">
        <v>35</v>
      </c>
      <c r="D37" s="22" t="s">
        <v>133</v>
      </c>
      <c r="E37" s="23">
        <v>85</v>
      </c>
      <c r="F37" s="51">
        <v>32</v>
      </c>
      <c r="G37" s="52">
        <f t="shared" si="0"/>
        <v>32</v>
      </c>
      <c r="H37" s="21"/>
      <c r="I37" s="22" t="s">
        <v>150</v>
      </c>
    </row>
    <row r="38" spans="1:9" ht="16.5">
      <c r="A38" s="11">
        <v>31</v>
      </c>
      <c r="B38" s="56" t="s">
        <v>258</v>
      </c>
      <c r="C38" s="57">
        <v>30</v>
      </c>
      <c r="D38" s="22" t="s">
        <v>107</v>
      </c>
      <c r="E38" s="23">
        <v>141</v>
      </c>
      <c r="F38" s="51">
        <v>32</v>
      </c>
      <c r="G38" s="52">
        <f t="shared" si="0"/>
        <v>32</v>
      </c>
      <c r="H38" s="21"/>
      <c r="I38" s="22" t="s">
        <v>151</v>
      </c>
    </row>
    <row r="39" spans="1:9" ht="16.5">
      <c r="A39" s="11">
        <v>32</v>
      </c>
      <c r="B39" s="56" t="s">
        <v>258</v>
      </c>
      <c r="C39" s="57">
        <v>1</v>
      </c>
      <c r="D39" s="22" t="s">
        <v>129</v>
      </c>
      <c r="E39" s="23">
        <v>183</v>
      </c>
      <c r="F39" s="51">
        <v>32</v>
      </c>
      <c r="G39" s="52">
        <f t="shared" si="0"/>
        <v>32</v>
      </c>
      <c r="H39" s="21"/>
      <c r="I39" s="22" t="s">
        <v>148</v>
      </c>
    </row>
    <row r="40" spans="1:9" ht="16.5">
      <c r="A40" s="11">
        <v>33</v>
      </c>
      <c r="B40" s="56" t="s">
        <v>258</v>
      </c>
      <c r="C40" s="57">
        <v>51</v>
      </c>
      <c r="D40" s="44" t="s">
        <v>137</v>
      </c>
      <c r="E40" s="23">
        <v>81</v>
      </c>
      <c r="F40" s="51">
        <v>31</v>
      </c>
      <c r="G40" s="52">
        <f t="shared" si="0"/>
        <v>31</v>
      </c>
      <c r="H40" s="21"/>
      <c r="I40" s="22" t="s">
        <v>89</v>
      </c>
    </row>
    <row r="41" spans="1:9" ht="31.5">
      <c r="A41" s="11">
        <v>34</v>
      </c>
      <c r="B41" s="56" t="s">
        <v>258</v>
      </c>
      <c r="C41" s="57">
        <v>8</v>
      </c>
      <c r="D41" s="22" t="s">
        <v>122</v>
      </c>
      <c r="E41" s="23">
        <v>78</v>
      </c>
      <c r="F41" s="51">
        <v>31</v>
      </c>
      <c r="G41" s="52">
        <f t="shared" si="0"/>
        <v>31</v>
      </c>
      <c r="H41" s="21"/>
      <c r="I41" s="22" t="s">
        <v>154</v>
      </c>
    </row>
    <row r="42" spans="1:9" ht="16.5">
      <c r="A42" s="11">
        <v>35</v>
      </c>
      <c r="B42" s="56" t="s">
        <v>258</v>
      </c>
      <c r="C42" s="57">
        <v>2</v>
      </c>
      <c r="D42" s="22" t="s">
        <v>106</v>
      </c>
      <c r="E42" s="23">
        <v>82</v>
      </c>
      <c r="F42" s="51">
        <v>31</v>
      </c>
      <c r="G42" s="52">
        <f t="shared" si="0"/>
        <v>31</v>
      </c>
      <c r="H42" s="21"/>
      <c r="I42" s="22" t="s">
        <v>144</v>
      </c>
    </row>
    <row r="43" spans="1:9" ht="16.5">
      <c r="A43" s="11">
        <v>36</v>
      </c>
      <c r="B43" s="56" t="s">
        <v>258</v>
      </c>
      <c r="C43" s="57">
        <v>14</v>
      </c>
      <c r="D43" s="22" t="s">
        <v>114</v>
      </c>
      <c r="E43" s="23">
        <v>79</v>
      </c>
      <c r="F43" s="51">
        <v>30</v>
      </c>
      <c r="G43" s="52">
        <f t="shared" si="0"/>
        <v>30</v>
      </c>
      <c r="H43" s="21"/>
      <c r="I43" s="22" t="s">
        <v>153</v>
      </c>
    </row>
    <row r="44" spans="1:9" ht="16.5">
      <c r="A44" s="11">
        <v>37</v>
      </c>
      <c r="B44" s="56" t="s">
        <v>258</v>
      </c>
      <c r="C44" s="57">
        <v>10</v>
      </c>
      <c r="D44" s="22" t="s">
        <v>118</v>
      </c>
      <c r="E44" s="23">
        <v>183</v>
      </c>
      <c r="F44" s="51">
        <v>30</v>
      </c>
      <c r="G44" s="52">
        <f t="shared" si="0"/>
        <v>30</v>
      </c>
      <c r="H44" s="21"/>
      <c r="I44" s="22" t="s">
        <v>148</v>
      </c>
    </row>
    <row r="45" spans="1:9" ht="16.5">
      <c r="A45" s="11">
        <v>38</v>
      </c>
      <c r="B45" s="56" t="s">
        <v>258</v>
      </c>
      <c r="C45" s="57">
        <v>47</v>
      </c>
      <c r="D45" s="22" t="s">
        <v>127</v>
      </c>
      <c r="E45" s="23">
        <v>76</v>
      </c>
      <c r="F45" s="51">
        <v>29</v>
      </c>
      <c r="G45" s="52">
        <f t="shared" si="0"/>
        <v>29</v>
      </c>
      <c r="H45" s="21"/>
      <c r="I45" s="22" t="s">
        <v>147</v>
      </c>
    </row>
    <row r="46" spans="1:9" ht="16.5">
      <c r="A46" s="11">
        <v>39</v>
      </c>
      <c r="B46" s="56" t="s">
        <v>258</v>
      </c>
      <c r="C46" s="57">
        <v>46</v>
      </c>
      <c r="D46" s="22" t="s">
        <v>101</v>
      </c>
      <c r="E46" s="23">
        <v>76</v>
      </c>
      <c r="F46" s="51">
        <v>29</v>
      </c>
      <c r="G46" s="52">
        <f t="shared" si="0"/>
        <v>29</v>
      </c>
      <c r="H46" s="21"/>
      <c r="I46" s="22" t="s">
        <v>147</v>
      </c>
    </row>
    <row r="47" spans="1:9" ht="16.5">
      <c r="A47" s="11">
        <v>40</v>
      </c>
      <c r="B47" s="56" t="s">
        <v>258</v>
      </c>
      <c r="C47" s="57">
        <v>31</v>
      </c>
      <c r="D47" s="22" t="s">
        <v>124</v>
      </c>
      <c r="E47" s="23">
        <v>85</v>
      </c>
      <c r="F47" s="51">
        <v>29</v>
      </c>
      <c r="G47" s="52">
        <f t="shared" si="0"/>
        <v>29</v>
      </c>
      <c r="H47" s="21"/>
      <c r="I47" s="22" t="s">
        <v>150</v>
      </c>
    </row>
    <row r="48" spans="1:9" ht="16.5">
      <c r="A48" s="11">
        <v>41</v>
      </c>
      <c r="B48" s="56" t="s">
        <v>258</v>
      </c>
      <c r="C48" s="57">
        <v>28</v>
      </c>
      <c r="D48" s="22" t="s">
        <v>105</v>
      </c>
      <c r="E48" s="23">
        <v>85</v>
      </c>
      <c r="F48" s="51">
        <v>29</v>
      </c>
      <c r="G48" s="52">
        <f t="shared" si="0"/>
        <v>29</v>
      </c>
      <c r="H48" s="21"/>
      <c r="I48" s="22" t="s">
        <v>150</v>
      </c>
    </row>
    <row r="49" spans="1:9" ht="16.5">
      <c r="A49" s="11">
        <v>42</v>
      </c>
      <c r="B49" s="56" t="s">
        <v>258</v>
      </c>
      <c r="C49" s="57">
        <v>15</v>
      </c>
      <c r="D49" s="22" t="s">
        <v>115</v>
      </c>
      <c r="E49" s="23">
        <v>79</v>
      </c>
      <c r="F49" s="51">
        <v>29</v>
      </c>
      <c r="G49" s="52">
        <f t="shared" si="0"/>
        <v>29</v>
      </c>
      <c r="H49" s="21"/>
      <c r="I49" s="22" t="s">
        <v>153</v>
      </c>
    </row>
    <row r="50" spans="1:9" ht="16.5">
      <c r="A50" s="11">
        <v>43</v>
      </c>
      <c r="B50" s="56" t="s">
        <v>258</v>
      </c>
      <c r="C50" s="57">
        <v>12</v>
      </c>
      <c r="D50" s="22" t="s">
        <v>121</v>
      </c>
      <c r="E50" s="23">
        <v>77</v>
      </c>
      <c r="F50" s="51">
        <v>28</v>
      </c>
      <c r="G50" s="52">
        <f t="shared" si="0"/>
        <v>28</v>
      </c>
      <c r="H50" s="21"/>
      <c r="I50" s="22" t="s">
        <v>146</v>
      </c>
    </row>
    <row r="51" spans="1:9" ht="16.5">
      <c r="A51" s="11">
        <v>44</v>
      </c>
      <c r="B51" s="56" t="s">
        <v>258</v>
      </c>
      <c r="C51" s="57">
        <v>7</v>
      </c>
      <c r="D51" s="22" t="s">
        <v>141</v>
      </c>
      <c r="E51" s="23">
        <v>78</v>
      </c>
      <c r="F51" s="51">
        <v>28</v>
      </c>
      <c r="G51" s="52">
        <f t="shared" si="0"/>
        <v>28</v>
      </c>
      <c r="H51" s="21"/>
      <c r="I51" s="22" t="s">
        <v>154</v>
      </c>
    </row>
    <row r="52" spans="1:9" ht="16.5">
      <c r="A52" s="11">
        <v>45</v>
      </c>
      <c r="B52" s="56" t="s">
        <v>258</v>
      </c>
      <c r="C52" s="57">
        <v>6</v>
      </c>
      <c r="D52" s="22" t="s">
        <v>112</v>
      </c>
      <c r="E52" s="23">
        <v>183</v>
      </c>
      <c r="F52" s="51">
        <v>28</v>
      </c>
      <c r="G52" s="52">
        <f t="shared" si="0"/>
        <v>28</v>
      </c>
      <c r="H52" s="21"/>
      <c r="I52" s="22" t="s">
        <v>148</v>
      </c>
    </row>
    <row r="53" spans="1:9" ht="16.5">
      <c r="A53" s="11">
        <v>46</v>
      </c>
      <c r="B53" s="56" t="s">
        <v>258</v>
      </c>
      <c r="C53" s="57">
        <v>50</v>
      </c>
      <c r="D53" s="22" t="s">
        <v>135</v>
      </c>
      <c r="E53" s="23">
        <v>26</v>
      </c>
      <c r="F53" s="51">
        <v>27</v>
      </c>
      <c r="G53" s="52">
        <f t="shared" si="0"/>
        <v>27</v>
      </c>
      <c r="H53" s="21"/>
      <c r="I53" s="22" t="s">
        <v>156</v>
      </c>
    </row>
    <row r="54" spans="1:9" ht="16.5">
      <c r="A54" s="11">
        <v>47</v>
      </c>
      <c r="B54" s="56" t="s">
        <v>258</v>
      </c>
      <c r="C54" s="57">
        <v>48</v>
      </c>
      <c r="D54" s="22" t="s">
        <v>96</v>
      </c>
      <c r="E54" s="23">
        <v>77</v>
      </c>
      <c r="F54" s="51">
        <v>27</v>
      </c>
      <c r="G54" s="52">
        <f t="shared" si="0"/>
        <v>27</v>
      </c>
      <c r="H54" s="26"/>
      <c r="I54" s="22" t="s">
        <v>146</v>
      </c>
    </row>
    <row r="55" spans="1:9" ht="16.5">
      <c r="A55" s="11">
        <v>48</v>
      </c>
      <c r="B55" s="56" t="s">
        <v>258</v>
      </c>
      <c r="C55" s="57">
        <v>21</v>
      </c>
      <c r="D55" s="22" t="s">
        <v>130</v>
      </c>
      <c r="E55" s="23">
        <v>79</v>
      </c>
      <c r="F55" s="51">
        <v>27</v>
      </c>
      <c r="G55" s="52">
        <f t="shared" si="0"/>
        <v>27</v>
      </c>
      <c r="H55" s="21"/>
      <c r="I55" s="22" t="s">
        <v>152</v>
      </c>
    </row>
    <row r="56" spans="1:9" ht="16.5">
      <c r="A56" s="11">
        <v>49</v>
      </c>
      <c r="B56" s="56" t="s">
        <v>258</v>
      </c>
      <c r="C56" s="57">
        <v>20</v>
      </c>
      <c r="D56" s="22" t="s">
        <v>110</v>
      </c>
      <c r="E56" s="23">
        <v>79</v>
      </c>
      <c r="F56" s="51">
        <v>24</v>
      </c>
      <c r="G56" s="52">
        <f t="shared" si="0"/>
        <v>24</v>
      </c>
      <c r="H56" s="21"/>
      <c r="I56" s="22" t="s">
        <v>152</v>
      </c>
    </row>
    <row r="57" spans="1:9" ht="16.5">
      <c r="A57" s="11">
        <v>50</v>
      </c>
      <c r="B57" s="56" t="s">
        <v>258</v>
      </c>
      <c r="C57" s="57">
        <v>43</v>
      </c>
      <c r="D57" s="22" t="s">
        <v>108</v>
      </c>
      <c r="E57" s="23">
        <v>156</v>
      </c>
      <c r="F57" s="51">
        <v>23</v>
      </c>
      <c r="G57" s="52">
        <f t="shared" si="0"/>
        <v>23</v>
      </c>
      <c r="H57" s="21"/>
      <c r="I57" s="22" t="s">
        <v>145</v>
      </c>
    </row>
    <row r="58" spans="1:9" ht="16.5">
      <c r="A58" s="11">
        <v>51</v>
      </c>
      <c r="B58" s="56" t="s">
        <v>258</v>
      </c>
      <c r="C58" s="58">
        <v>32</v>
      </c>
      <c r="D58" s="46" t="s">
        <v>126</v>
      </c>
      <c r="E58" s="47">
        <v>9</v>
      </c>
      <c r="F58" s="51">
        <v>22</v>
      </c>
      <c r="G58" s="52">
        <f t="shared" si="0"/>
        <v>22</v>
      </c>
      <c r="H58" s="21"/>
      <c r="I58" s="46" t="s">
        <v>155</v>
      </c>
    </row>
    <row r="59" spans="1:9" ht="16.5">
      <c r="A59" s="11">
        <v>52</v>
      </c>
      <c r="B59" s="56" t="s">
        <v>258</v>
      </c>
      <c r="C59" s="58">
        <v>9</v>
      </c>
      <c r="D59" s="46" t="s">
        <v>123</v>
      </c>
      <c r="E59" s="47">
        <v>78</v>
      </c>
      <c r="F59" s="51">
        <v>21</v>
      </c>
      <c r="G59" s="52">
        <f t="shared" si="0"/>
        <v>21</v>
      </c>
      <c r="H59" s="21"/>
      <c r="I59" s="22" t="s">
        <v>154</v>
      </c>
    </row>
    <row r="60" spans="1:9" ht="16.5">
      <c r="A60" s="11">
        <v>53</v>
      </c>
      <c r="B60" s="56" t="s">
        <v>258</v>
      </c>
      <c r="C60" s="57">
        <v>11</v>
      </c>
      <c r="D60" s="22" t="s">
        <v>136</v>
      </c>
      <c r="E60" s="47">
        <v>76</v>
      </c>
      <c r="F60" s="51">
        <v>13</v>
      </c>
      <c r="G60" s="52">
        <f t="shared" si="0"/>
        <v>13</v>
      </c>
      <c r="H60" s="21"/>
      <c r="I60" s="22" t="s">
        <v>147</v>
      </c>
    </row>
    <row r="61" spans="1:9" ht="16.5">
      <c r="A61" s="20"/>
      <c r="B61" s="39"/>
      <c r="C61" s="37"/>
      <c r="D61" s="22"/>
      <c r="E61" s="24"/>
      <c r="F61" s="24"/>
      <c r="G61" s="24"/>
      <c r="H61" s="24"/>
      <c r="I61" s="22"/>
    </row>
    <row r="62" spans="1:9" ht="16.5">
      <c r="A62" s="20"/>
      <c r="B62" s="39"/>
      <c r="C62" s="37"/>
      <c r="D62" s="22"/>
      <c r="E62" s="24"/>
      <c r="F62" s="24"/>
      <c r="G62" s="24"/>
      <c r="H62" s="24"/>
      <c r="I62" s="22"/>
    </row>
    <row r="63" spans="1:9" ht="16.5">
      <c r="A63" s="20"/>
      <c r="B63" s="39"/>
      <c r="C63" s="37"/>
      <c r="D63" s="25"/>
      <c r="E63" s="24"/>
      <c r="F63" s="24"/>
      <c r="G63" s="24"/>
      <c r="H63" s="25"/>
      <c r="I63" s="24"/>
    </row>
    <row r="65" spans="8:9" ht="12.75">
      <c r="H65"/>
      <c r="I65" s="1"/>
    </row>
    <row r="66" spans="1:9" ht="18.75">
      <c r="A66" s="71" t="s">
        <v>9</v>
      </c>
      <c r="B66" s="71"/>
      <c r="C66" s="71"/>
      <c r="D66" s="71"/>
      <c r="E66" s="71"/>
      <c r="H66"/>
      <c r="I66" s="1"/>
    </row>
    <row r="67" spans="1:9" ht="18.75">
      <c r="A67" s="71" t="s">
        <v>10</v>
      </c>
      <c r="B67" s="71"/>
      <c r="C67" s="71"/>
      <c r="D67" s="71"/>
      <c r="E67" s="71"/>
      <c r="F67" s="19"/>
      <c r="H67"/>
      <c r="I67" s="10" t="s">
        <v>8</v>
      </c>
    </row>
    <row r="68" spans="8:9" ht="12.75">
      <c r="H68"/>
      <c r="I68" s="1"/>
    </row>
  </sheetData>
  <sheetProtection selectLockedCells="1" selectUnlockedCells="1"/>
  <mergeCells count="13">
    <mergeCell ref="B5:C7"/>
    <mergeCell ref="E5:E7"/>
    <mergeCell ref="G5:G7"/>
    <mergeCell ref="A67:E67"/>
    <mergeCell ref="A1:I1"/>
    <mergeCell ref="A2:I2"/>
    <mergeCell ref="A3:E3"/>
    <mergeCell ref="A66:E66"/>
    <mergeCell ref="F5:F7"/>
    <mergeCell ref="H5:H7"/>
    <mergeCell ref="I5:I7"/>
    <mergeCell ref="A5:A7"/>
    <mergeCell ref="D5:D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5.00390625" style="0" customWidth="1"/>
    <col min="2" max="2" width="11.140625" style="40" customWidth="1"/>
    <col min="3" max="3" width="6.28125" style="36" customWidth="1"/>
    <col min="4" max="4" width="36.57421875" style="1" customWidth="1"/>
    <col min="5" max="5" width="7.8515625" style="0" customWidth="1"/>
    <col min="6" max="6" width="11.57421875" style="69" customWidth="1"/>
    <col min="7" max="7" width="11.8515625" style="69" customWidth="1"/>
    <col min="8" max="8" width="14.00390625" style="1" customWidth="1"/>
    <col min="9" max="9" width="43.140625" style="0" customWidth="1"/>
  </cols>
  <sheetData>
    <row r="1" spans="1:9" ht="15.75">
      <c r="A1" s="70" t="s">
        <v>267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0" t="s">
        <v>259</v>
      </c>
      <c r="B2" s="70"/>
      <c r="C2" s="70"/>
      <c r="D2" s="70"/>
      <c r="E2" s="70"/>
      <c r="F2" s="70"/>
      <c r="G2" s="70"/>
      <c r="H2" s="70"/>
      <c r="I2" s="70"/>
    </row>
    <row r="3" spans="1:9" ht="15" customHeight="1">
      <c r="A3" s="72" t="s">
        <v>11</v>
      </c>
      <c r="B3" s="72"/>
      <c r="C3" s="72"/>
      <c r="D3" s="72"/>
      <c r="E3" s="72"/>
      <c r="F3" s="65">
        <v>100</v>
      </c>
      <c r="G3" s="65"/>
      <c r="H3" s="17"/>
      <c r="I3" s="17"/>
    </row>
    <row r="4" spans="1:8" ht="15">
      <c r="A4" s="2"/>
      <c r="B4" s="38"/>
      <c r="C4" s="35"/>
      <c r="D4" s="3"/>
      <c r="E4" s="2"/>
      <c r="F4" s="66"/>
      <c r="G4" s="66"/>
      <c r="H4" s="3"/>
    </row>
    <row r="5" spans="1:9" s="6" customFormat="1" ht="15" customHeight="1">
      <c r="A5" s="78" t="s">
        <v>0</v>
      </c>
      <c r="B5" s="81" t="s">
        <v>1</v>
      </c>
      <c r="C5" s="82"/>
      <c r="D5" s="78" t="s">
        <v>2</v>
      </c>
      <c r="E5" s="78" t="s">
        <v>3</v>
      </c>
      <c r="F5" s="75" t="s">
        <v>4</v>
      </c>
      <c r="G5" s="75" t="s">
        <v>5</v>
      </c>
      <c r="H5" s="75" t="s">
        <v>7</v>
      </c>
      <c r="I5" s="75" t="s">
        <v>6</v>
      </c>
    </row>
    <row r="6" spans="1:9" s="6" customFormat="1" ht="12.75">
      <c r="A6" s="79"/>
      <c r="B6" s="83"/>
      <c r="C6" s="84"/>
      <c r="D6" s="79"/>
      <c r="E6" s="79"/>
      <c r="F6" s="76"/>
      <c r="G6" s="76"/>
      <c r="H6" s="76"/>
      <c r="I6" s="76"/>
    </row>
    <row r="7" spans="1:9" s="6" customFormat="1" ht="12.75">
      <c r="A7" s="80"/>
      <c r="B7" s="85"/>
      <c r="C7" s="86"/>
      <c r="D7" s="80"/>
      <c r="E7" s="80"/>
      <c r="F7" s="77"/>
      <c r="G7" s="77"/>
      <c r="H7" s="77"/>
      <c r="I7" s="77"/>
    </row>
    <row r="8" spans="1:9" ht="16.5">
      <c r="A8" s="48">
        <v>1</v>
      </c>
      <c r="B8" s="54" t="s">
        <v>260</v>
      </c>
      <c r="C8" s="55">
        <v>3</v>
      </c>
      <c r="D8" s="22" t="s">
        <v>160</v>
      </c>
      <c r="E8" s="23">
        <v>82</v>
      </c>
      <c r="F8" s="67">
        <v>62</v>
      </c>
      <c r="G8" s="67">
        <f>F8</f>
        <v>62</v>
      </c>
      <c r="H8" s="61" t="s">
        <v>265</v>
      </c>
      <c r="I8" s="22" t="s">
        <v>144</v>
      </c>
    </row>
    <row r="9" spans="1:9" ht="16.5">
      <c r="A9" s="11">
        <v>2</v>
      </c>
      <c r="B9" s="54" t="s">
        <v>260</v>
      </c>
      <c r="C9" s="57">
        <v>9</v>
      </c>
      <c r="D9" s="22" t="s">
        <v>161</v>
      </c>
      <c r="E9" s="23">
        <v>82</v>
      </c>
      <c r="F9" s="67">
        <v>54</v>
      </c>
      <c r="G9" s="67">
        <f aca="true" t="shared" si="0" ref="G9:G57">F9</f>
        <v>54</v>
      </c>
      <c r="H9" s="62" t="s">
        <v>266</v>
      </c>
      <c r="I9" s="22" t="s">
        <v>144</v>
      </c>
    </row>
    <row r="10" spans="1:9" ht="16.5">
      <c r="A10" s="11">
        <v>3</v>
      </c>
      <c r="B10" s="54" t="s">
        <v>260</v>
      </c>
      <c r="C10" s="57">
        <v>27</v>
      </c>
      <c r="D10" s="22" t="s">
        <v>178</v>
      </c>
      <c r="E10" s="23">
        <v>85</v>
      </c>
      <c r="F10" s="67">
        <v>52</v>
      </c>
      <c r="G10" s="67">
        <f t="shared" si="0"/>
        <v>52</v>
      </c>
      <c r="H10" s="62" t="s">
        <v>266</v>
      </c>
      <c r="I10" s="22" t="s">
        <v>88</v>
      </c>
    </row>
    <row r="11" spans="1:9" ht="16.5">
      <c r="A11" s="11">
        <v>4</v>
      </c>
      <c r="B11" s="54" t="s">
        <v>260</v>
      </c>
      <c r="C11" s="57">
        <v>32</v>
      </c>
      <c r="D11" s="22" t="s">
        <v>165</v>
      </c>
      <c r="E11" s="23">
        <v>9</v>
      </c>
      <c r="F11" s="67">
        <v>50</v>
      </c>
      <c r="G11" s="67">
        <f t="shared" si="0"/>
        <v>50</v>
      </c>
      <c r="H11" s="62" t="s">
        <v>266</v>
      </c>
      <c r="I11" s="22" t="s">
        <v>149</v>
      </c>
    </row>
    <row r="12" spans="1:9" ht="16.5">
      <c r="A12" s="11">
        <v>5</v>
      </c>
      <c r="B12" s="54" t="s">
        <v>260</v>
      </c>
      <c r="C12" s="57">
        <v>11</v>
      </c>
      <c r="D12" s="22" t="s">
        <v>183</v>
      </c>
      <c r="E12" s="23">
        <v>85</v>
      </c>
      <c r="F12" s="67">
        <v>49</v>
      </c>
      <c r="G12" s="67">
        <f t="shared" si="0"/>
        <v>49</v>
      </c>
      <c r="H12" s="63"/>
      <c r="I12" s="22" t="s">
        <v>88</v>
      </c>
    </row>
    <row r="13" spans="1:9" ht="16.5">
      <c r="A13" s="11">
        <v>6</v>
      </c>
      <c r="B13" s="54" t="s">
        <v>260</v>
      </c>
      <c r="C13" s="57">
        <v>34</v>
      </c>
      <c r="D13" s="22" t="s">
        <v>187</v>
      </c>
      <c r="E13" s="23">
        <v>82</v>
      </c>
      <c r="F13" s="67">
        <v>49</v>
      </c>
      <c r="G13" s="67">
        <f t="shared" si="0"/>
        <v>49</v>
      </c>
      <c r="H13" s="63"/>
      <c r="I13" s="22" t="s">
        <v>144</v>
      </c>
    </row>
    <row r="14" spans="1:9" ht="16.5">
      <c r="A14" s="11">
        <v>7</v>
      </c>
      <c r="B14" s="54" t="s">
        <v>260</v>
      </c>
      <c r="C14" s="57">
        <v>45</v>
      </c>
      <c r="D14" s="22" t="s">
        <v>169</v>
      </c>
      <c r="E14" s="23">
        <v>80</v>
      </c>
      <c r="F14" s="67">
        <v>49</v>
      </c>
      <c r="G14" s="67">
        <f t="shared" si="0"/>
        <v>49</v>
      </c>
      <c r="H14" s="63"/>
      <c r="I14" s="22" t="s">
        <v>205</v>
      </c>
    </row>
    <row r="15" spans="1:9" ht="16.5">
      <c r="A15" s="11">
        <v>8</v>
      </c>
      <c r="B15" s="54" t="s">
        <v>260</v>
      </c>
      <c r="C15" s="57">
        <v>44</v>
      </c>
      <c r="D15" s="22" t="s">
        <v>199</v>
      </c>
      <c r="E15" s="23">
        <v>80</v>
      </c>
      <c r="F15" s="67">
        <v>48</v>
      </c>
      <c r="G15" s="67">
        <f t="shared" si="0"/>
        <v>48</v>
      </c>
      <c r="H15" s="62"/>
      <c r="I15" s="22" t="s">
        <v>51</v>
      </c>
    </row>
    <row r="16" spans="1:9" ht="16.5">
      <c r="A16" s="11">
        <v>9</v>
      </c>
      <c r="B16" s="54" t="s">
        <v>260</v>
      </c>
      <c r="C16" s="57">
        <v>21</v>
      </c>
      <c r="D16" s="22" t="s">
        <v>162</v>
      </c>
      <c r="E16" s="23">
        <v>85</v>
      </c>
      <c r="F16" s="67">
        <v>48</v>
      </c>
      <c r="G16" s="67">
        <f t="shared" si="0"/>
        <v>48</v>
      </c>
      <c r="H16" s="63"/>
      <c r="I16" s="22" t="s">
        <v>88</v>
      </c>
    </row>
    <row r="17" spans="1:9" ht="31.5">
      <c r="A17" s="11">
        <v>10</v>
      </c>
      <c r="B17" s="54" t="s">
        <v>260</v>
      </c>
      <c r="C17" s="57">
        <v>6</v>
      </c>
      <c r="D17" s="22" t="s">
        <v>167</v>
      </c>
      <c r="E17" s="23">
        <v>85</v>
      </c>
      <c r="F17" s="67">
        <v>47</v>
      </c>
      <c r="G17" s="67">
        <f t="shared" si="0"/>
        <v>47</v>
      </c>
      <c r="H17" s="64"/>
      <c r="I17" s="22" t="s">
        <v>88</v>
      </c>
    </row>
    <row r="18" spans="1:9" ht="16.5">
      <c r="A18" s="11">
        <v>11</v>
      </c>
      <c r="B18" s="54" t="s">
        <v>260</v>
      </c>
      <c r="C18" s="57">
        <v>28</v>
      </c>
      <c r="D18" s="22" t="s">
        <v>179</v>
      </c>
      <c r="E18" s="23">
        <v>183</v>
      </c>
      <c r="F18" s="67">
        <v>47</v>
      </c>
      <c r="G18" s="67">
        <f t="shared" si="0"/>
        <v>47</v>
      </c>
      <c r="H18" s="63"/>
      <c r="I18" s="22" t="s">
        <v>207</v>
      </c>
    </row>
    <row r="19" spans="1:9" ht="16.5">
      <c r="A19" s="11">
        <v>12</v>
      </c>
      <c r="B19" s="54" t="s">
        <v>260</v>
      </c>
      <c r="C19" s="57">
        <v>29</v>
      </c>
      <c r="D19" s="22" t="s">
        <v>195</v>
      </c>
      <c r="E19" s="23">
        <v>183</v>
      </c>
      <c r="F19" s="67">
        <v>47</v>
      </c>
      <c r="G19" s="67">
        <f t="shared" si="0"/>
        <v>47</v>
      </c>
      <c r="H19" s="64"/>
      <c r="I19" s="22" t="s">
        <v>207</v>
      </c>
    </row>
    <row r="20" spans="1:9" ht="16.5">
      <c r="A20" s="11">
        <v>13</v>
      </c>
      <c r="B20" s="54" t="s">
        <v>260</v>
      </c>
      <c r="C20" s="57">
        <v>33</v>
      </c>
      <c r="D20" s="22" t="s">
        <v>159</v>
      </c>
      <c r="E20" s="23">
        <v>85</v>
      </c>
      <c r="F20" s="67">
        <v>46</v>
      </c>
      <c r="G20" s="67">
        <f t="shared" si="0"/>
        <v>46</v>
      </c>
      <c r="H20" s="63"/>
      <c r="I20" s="22" t="s">
        <v>88</v>
      </c>
    </row>
    <row r="21" spans="1:9" ht="16.5">
      <c r="A21" s="11">
        <v>14</v>
      </c>
      <c r="B21" s="54" t="s">
        <v>260</v>
      </c>
      <c r="C21" s="57">
        <v>7</v>
      </c>
      <c r="D21" s="43" t="s">
        <v>253</v>
      </c>
      <c r="E21" s="42">
        <v>82</v>
      </c>
      <c r="F21" s="67">
        <v>45</v>
      </c>
      <c r="G21" s="67">
        <f t="shared" si="0"/>
        <v>45</v>
      </c>
      <c r="H21" s="63"/>
      <c r="I21" s="43" t="s">
        <v>144</v>
      </c>
    </row>
    <row r="22" spans="1:9" ht="31.5">
      <c r="A22" s="11">
        <v>15</v>
      </c>
      <c r="B22" s="54" t="s">
        <v>260</v>
      </c>
      <c r="C22" s="57">
        <v>18</v>
      </c>
      <c r="D22" s="22" t="s">
        <v>194</v>
      </c>
      <c r="E22" s="23">
        <v>78</v>
      </c>
      <c r="F22" s="67">
        <v>45</v>
      </c>
      <c r="G22" s="67">
        <f t="shared" si="0"/>
        <v>45</v>
      </c>
      <c r="H22" s="63"/>
      <c r="I22" s="22" t="s">
        <v>154</v>
      </c>
    </row>
    <row r="23" spans="1:9" ht="16.5">
      <c r="A23" s="11">
        <v>16</v>
      </c>
      <c r="B23" s="54" t="s">
        <v>260</v>
      </c>
      <c r="C23" s="57">
        <v>14</v>
      </c>
      <c r="D23" s="22" t="s">
        <v>185</v>
      </c>
      <c r="E23" s="23">
        <v>77</v>
      </c>
      <c r="F23" s="67">
        <v>44</v>
      </c>
      <c r="G23" s="67">
        <f t="shared" si="0"/>
        <v>44</v>
      </c>
      <c r="H23" s="63"/>
      <c r="I23" s="22" t="s">
        <v>208</v>
      </c>
    </row>
    <row r="24" spans="1:9" ht="16.5">
      <c r="A24" s="11">
        <v>17</v>
      </c>
      <c r="B24" s="54" t="s">
        <v>260</v>
      </c>
      <c r="C24" s="57">
        <v>19</v>
      </c>
      <c r="D24" s="22" t="s">
        <v>196</v>
      </c>
      <c r="E24" s="23">
        <v>183</v>
      </c>
      <c r="F24" s="67">
        <v>44</v>
      </c>
      <c r="G24" s="67">
        <f t="shared" si="0"/>
        <v>44</v>
      </c>
      <c r="H24" s="63"/>
      <c r="I24" s="22" t="s">
        <v>209</v>
      </c>
    </row>
    <row r="25" spans="1:9" ht="16.5">
      <c r="A25" s="11">
        <v>18</v>
      </c>
      <c r="B25" s="54" t="s">
        <v>260</v>
      </c>
      <c r="C25" s="57">
        <v>46</v>
      </c>
      <c r="D25" s="22" t="s">
        <v>175</v>
      </c>
      <c r="E25" s="23">
        <v>156</v>
      </c>
      <c r="F25" s="67">
        <v>44</v>
      </c>
      <c r="G25" s="67">
        <f t="shared" si="0"/>
        <v>44</v>
      </c>
      <c r="H25" s="63"/>
      <c r="I25" s="22" t="s">
        <v>206</v>
      </c>
    </row>
    <row r="26" spans="1:9" ht="16.5">
      <c r="A26" s="11">
        <v>19</v>
      </c>
      <c r="B26" s="54" t="s">
        <v>260</v>
      </c>
      <c r="C26" s="57">
        <v>13</v>
      </c>
      <c r="D26" s="22" t="s">
        <v>188</v>
      </c>
      <c r="E26" s="23">
        <v>85</v>
      </c>
      <c r="F26" s="67">
        <v>43</v>
      </c>
      <c r="G26" s="67">
        <f t="shared" si="0"/>
        <v>43</v>
      </c>
      <c r="H26" s="63"/>
      <c r="I26" s="22" t="s">
        <v>88</v>
      </c>
    </row>
    <row r="27" spans="1:9" ht="16.5">
      <c r="A27" s="11">
        <v>20</v>
      </c>
      <c r="B27" s="54" t="s">
        <v>260</v>
      </c>
      <c r="C27" s="57">
        <v>22</v>
      </c>
      <c r="D27" s="22" t="s">
        <v>184</v>
      </c>
      <c r="E27" s="23">
        <v>85</v>
      </c>
      <c r="F27" s="67">
        <v>42</v>
      </c>
      <c r="G27" s="67">
        <f t="shared" si="0"/>
        <v>42</v>
      </c>
      <c r="H27" s="63"/>
      <c r="I27" s="32" t="s">
        <v>47</v>
      </c>
    </row>
    <row r="28" spans="1:9" ht="16.5">
      <c r="A28" s="11">
        <v>21</v>
      </c>
      <c r="B28" s="54" t="s">
        <v>260</v>
      </c>
      <c r="C28" s="57">
        <v>48</v>
      </c>
      <c r="D28" s="22" t="s">
        <v>189</v>
      </c>
      <c r="E28" s="23">
        <v>156</v>
      </c>
      <c r="F28" s="67">
        <v>42</v>
      </c>
      <c r="G28" s="67">
        <f t="shared" si="0"/>
        <v>42</v>
      </c>
      <c r="H28" s="63"/>
      <c r="I28" s="22" t="s">
        <v>206</v>
      </c>
    </row>
    <row r="29" spans="1:9" ht="16.5">
      <c r="A29" s="11">
        <v>22</v>
      </c>
      <c r="B29" s="54" t="s">
        <v>260</v>
      </c>
      <c r="C29" s="57">
        <v>5</v>
      </c>
      <c r="D29" s="22" t="s">
        <v>158</v>
      </c>
      <c r="E29" s="23">
        <v>85</v>
      </c>
      <c r="F29" s="67">
        <v>40</v>
      </c>
      <c r="G29" s="67">
        <f t="shared" si="0"/>
        <v>40</v>
      </c>
      <c r="H29" s="63"/>
      <c r="I29" s="22" t="s">
        <v>88</v>
      </c>
    </row>
    <row r="30" spans="1:9" ht="16.5">
      <c r="A30" s="11">
        <v>23</v>
      </c>
      <c r="B30" s="54" t="s">
        <v>260</v>
      </c>
      <c r="C30" s="57">
        <v>39</v>
      </c>
      <c r="D30" s="22" t="s">
        <v>164</v>
      </c>
      <c r="E30" s="23">
        <v>85</v>
      </c>
      <c r="F30" s="67">
        <v>40</v>
      </c>
      <c r="G30" s="67">
        <f t="shared" si="0"/>
        <v>40</v>
      </c>
      <c r="H30" s="63"/>
      <c r="I30" s="22" t="s">
        <v>88</v>
      </c>
    </row>
    <row r="31" spans="1:9" ht="16.5">
      <c r="A31" s="11">
        <v>24</v>
      </c>
      <c r="B31" s="54" t="s">
        <v>260</v>
      </c>
      <c r="C31" s="57">
        <v>40</v>
      </c>
      <c r="D31" s="22" t="s">
        <v>171</v>
      </c>
      <c r="E31" s="23">
        <v>79</v>
      </c>
      <c r="F31" s="67">
        <v>40</v>
      </c>
      <c r="G31" s="67">
        <f t="shared" si="0"/>
        <v>40</v>
      </c>
      <c r="H31" s="63"/>
      <c r="I31" s="22" t="s">
        <v>204</v>
      </c>
    </row>
    <row r="32" spans="1:9" ht="16.5">
      <c r="A32" s="11">
        <v>25</v>
      </c>
      <c r="B32" s="54" t="s">
        <v>260</v>
      </c>
      <c r="C32" s="57">
        <v>17</v>
      </c>
      <c r="D32" s="32" t="s">
        <v>180</v>
      </c>
      <c r="E32" s="23">
        <v>80</v>
      </c>
      <c r="F32" s="67">
        <v>39</v>
      </c>
      <c r="G32" s="67">
        <f t="shared" si="0"/>
        <v>39</v>
      </c>
      <c r="H32" s="63"/>
      <c r="I32" s="22" t="s">
        <v>51</v>
      </c>
    </row>
    <row r="33" spans="1:9" ht="16.5">
      <c r="A33" s="11">
        <v>26</v>
      </c>
      <c r="B33" s="54" t="s">
        <v>260</v>
      </c>
      <c r="C33" s="57">
        <v>12</v>
      </c>
      <c r="D33" s="22" t="s">
        <v>177</v>
      </c>
      <c r="E33" s="23">
        <v>85</v>
      </c>
      <c r="F33" s="67">
        <v>38</v>
      </c>
      <c r="G33" s="67">
        <f t="shared" si="0"/>
        <v>38</v>
      </c>
      <c r="H33" s="63"/>
      <c r="I33" s="22" t="s">
        <v>88</v>
      </c>
    </row>
    <row r="34" spans="1:9" ht="16.5">
      <c r="A34" s="11">
        <v>27</v>
      </c>
      <c r="B34" s="54" t="s">
        <v>260</v>
      </c>
      <c r="C34" s="57">
        <v>30</v>
      </c>
      <c r="D34" s="22" t="s">
        <v>172</v>
      </c>
      <c r="E34" s="23">
        <v>26</v>
      </c>
      <c r="F34" s="67">
        <v>38</v>
      </c>
      <c r="G34" s="67">
        <f t="shared" si="0"/>
        <v>38</v>
      </c>
      <c r="H34" s="63"/>
      <c r="I34" s="22" t="s">
        <v>156</v>
      </c>
    </row>
    <row r="35" spans="1:9" ht="16.5">
      <c r="A35" s="11">
        <v>28</v>
      </c>
      <c r="B35" s="54" t="s">
        <v>260</v>
      </c>
      <c r="C35" s="57">
        <v>8</v>
      </c>
      <c r="D35" s="22" t="s">
        <v>190</v>
      </c>
      <c r="E35" s="23">
        <v>82</v>
      </c>
      <c r="F35" s="67">
        <v>37</v>
      </c>
      <c r="G35" s="67">
        <f t="shared" si="0"/>
        <v>37</v>
      </c>
      <c r="H35" s="62"/>
      <c r="I35" s="22" t="s">
        <v>144</v>
      </c>
    </row>
    <row r="36" spans="1:9" ht="16.5">
      <c r="A36" s="11">
        <v>29</v>
      </c>
      <c r="B36" s="54" t="s">
        <v>260</v>
      </c>
      <c r="C36" s="57">
        <v>15</v>
      </c>
      <c r="D36" s="22" t="s">
        <v>193</v>
      </c>
      <c r="E36" s="23">
        <v>82</v>
      </c>
      <c r="F36" s="67">
        <v>36</v>
      </c>
      <c r="G36" s="67">
        <f t="shared" si="0"/>
        <v>36</v>
      </c>
      <c r="H36" s="63"/>
      <c r="I36" s="22" t="s">
        <v>144</v>
      </c>
    </row>
    <row r="37" spans="1:9" ht="16.5">
      <c r="A37" s="11">
        <v>30</v>
      </c>
      <c r="B37" s="54" t="s">
        <v>260</v>
      </c>
      <c r="C37" s="57">
        <v>20</v>
      </c>
      <c r="D37" s="22" t="s">
        <v>157</v>
      </c>
      <c r="E37" s="23">
        <v>85</v>
      </c>
      <c r="F37" s="67">
        <v>36</v>
      </c>
      <c r="G37" s="67">
        <f t="shared" si="0"/>
        <v>36</v>
      </c>
      <c r="H37" s="63"/>
      <c r="I37" s="22" t="s">
        <v>88</v>
      </c>
    </row>
    <row r="38" spans="1:9" ht="16.5">
      <c r="A38" s="11">
        <v>31</v>
      </c>
      <c r="B38" s="54" t="s">
        <v>260</v>
      </c>
      <c r="C38" s="57">
        <v>41</v>
      </c>
      <c r="D38" s="22" t="s">
        <v>174</v>
      </c>
      <c r="E38" s="23">
        <v>85</v>
      </c>
      <c r="F38" s="67">
        <v>36</v>
      </c>
      <c r="G38" s="67">
        <f t="shared" si="0"/>
        <v>36</v>
      </c>
      <c r="H38" s="63"/>
      <c r="I38" s="22" t="s">
        <v>88</v>
      </c>
    </row>
    <row r="39" spans="1:9" ht="16.5">
      <c r="A39" s="11">
        <v>32</v>
      </c>
      <c r="B39" s="54" t="s">
        <v>260</v>
      </c>
      <c r="C39" s="57">
        <v>43</v>
      </c>
      <c r="D39" s="22" t="s">
        <v>186</v>
      </c>
      <c r="E39" s="23">
        <v>79</v>
      </c>
      <c r="F39" s="67">
        <v>36</v>
      </c>
      <c r="G39" s="67">
        <f t="shared" si="0"/>
        <v>36</v>
      </c>
      <c r="H39" s="63"/>
      <c r="I39" s="22" t="s">
        <v>204</v>
      </c>
    </row>
    <row r="40" spans="1:9" ht="16.5">
      <c r="A40" s="11">
        <v>33</v>
      </c>
      <c r="B40" s="54" t="s">
        <v>260</v>
      </c>
      <c r="C40" s="57">
        <v>23</v>
      </c>
      <c r="D40" s="60" t="s">
        <v>254</v>
      </c>
      <c r="E40" s="34">
        <v>156</v>
      </c>
      <c r="F40" s="67">
        <v>35</v>
      </c>
      <c r="G40" s="67">
        <f t="shared" si="0"/>
        <v>35</v>
      </c>
      <c r="H40" s="63"/>
      <c r="I40" s="60" t="s">
        <v>145</v>
      </c>
    </row>
    <row r="41" spans="1:9" ht="16.5">
      <c r="A41" s="11">
        <v>34</v>
      </c>
      <c r="B41" s="54" t="s">
        <v>260</v>
      </c>
      <c r="C41" s="57">
        <v>47</v>
      </c>
      <c r="D41" s="30" t="s">
        <v>191</v>
      </c>
      <c r="E41" s="23">
        <v>80</v>
      </c>
      <c r="F41" s="67">
        <v>34</v>
      </c>
      <c r="G41" s="67">
        <f t="shared" si="0"/>
        <v>34</v>
      </c>
      <c r="H41" s="63"/>
      <c r="I41" s="22" t="s">
        <v>51</v>
      </c>
    </row>
    <row r="42" spans="1:9" ht="16.5">
      <c r="A42" s="11">
        <v>35</v>
      </c>
      <c r="B42" s="54" t="s">
        <v>260</v>
      </c>
      <c r="C42" s="57">
        <v>16</v>
      </c>
      <c r="D42" s="22" t="s">
        <v>166</v>
      </c>
      <c r="E42" s="23">
        <v>82</v>
      </c>
      <c r="F42" s="67">
        <v>32</v>
      </c>
      <c r="G42" s="67">
        <f t="shared" si="0"/>
        <v>32</v>
      </c>
      <c r="H42" s="63"/>
      <c r="I42" s="22" t="s">
        <v>144</v>
      </c>
    </row>
    <row r="43" spans="1:9" ht="16.5">
      <c r="A43" s="11">
        <v>36</v>
      </c>
      <c r="B43" s="54" t="s">
        <v>260</v>
      </c>
      <c r="C43" s="57">
        <v>10</v>
      </c>
      <c r="D43" s="22" t="s">
        <v>170</v>
      </c>
      <c r="E43" s="23">
        <v>85</v>
      </c>
      <c r="F43" s="67">
        <v>31</v>
      </c>
      <c r="G43" s="67">
        <f t="shared" si="0"/>
        <v>31</v>
      </c>
      <c r="H43" s="63"/>
      <c r="I43" s="22" t="s">
        <v>88</v>
      </c>
    </row>
    <row r="44" spans="1:9" ht="16.5">
      <c r="A44" s="11">
        <v>37</v>
      </c>
      <c r="B44" s="54" t="s">
        <v>260</v>
      </c>
      <c r="C44" s="57">
        <v>42</v>
      </c>
      <c r="D44" s="22" t="s">
        <v>203</v>
      </c>
      <c r="E44" s="23">
        <v>80</v>
      </c>
      <c r="F44" s="67">
        <v>31</v>
      </c>
      <c r="G44" s="67">
        <f t="shared" si="0"/>
        <v>31</v>
      </c>
      <c r="H44" s="63"/>
      <c r="I44" s="22" t="s">
        <v>205</v>
      </c>
    </row>
    <row r="45" spans="1:9" ht="16.5">
      <c r="A45" s="11">
        <v>38</v>
      </c>
      <c r="B45" s="54" t="s">
        <v>260</v>
      </c>
      <c r="C45" s="57">
        <v>37</v>
      </c>
      <c r="D45" s="22" t="s">
        <v>202</v>
      </c>
      <c r="E45" s="23">
        <v>76</v>
      </c>
      <c r="F45" s="67">
        <v>30</v>
      </c>
      <c r="G45" s="67">
        <f t="shared" si="0"/>
        <v>30</v>
      </c>
      <c r="H45" s="63"/>
      <c r="I45" s="22" t="s">
        <v>90</v>
      </c>
    </row>
    <row r="46" spans="1:9" ht="16.5">
      <c r="A46" s="11">
        <v>39</v>
      </c>
      <c r="B46" s="54" t="s">
        <v>260</v>
      </c>
      <c r="C46" s="57">
        <v>49</v>
      </c>
      <c r="D46" s="22" t="s">
        <v>163</v>
      </c>
      <c r="E46" s="23">
        <v>79</v>
      </c>
      <c r="F46" s="67">
        <v>29</v>
      </c>
      <c r="G46" s="67">
        <f t="shared" si="0"/>
        <v>29</v>
      </c>
      <c r="H46" s="63"/>
      <c r="I46" s="22" t="s">
        <v>204</v>
      </c>
    </row>
    <row r="47" spans="1:9" ht="16.5">
      <c r="A47" s="11">
        <v>40</v>
      </c>
      <c r="B47" s="54" t="s">
        <v>260</v>
      </c>
      <c r="C47" s="57">
        <v>36</v>
      </c>
      <c r="D47" s="22" t="s">
        <v>181</v>
      </c>
      <c r="E47" s="23">
        <v>85</v>
      </c>
      <c r="F47" s="67">
        <v>28</v>
      </c>
      <c r="G47" s="67">
        <f t="shared" si="0"/>
        <v>28</v>
      </c>
      <c r="H47" s="63"/>
      <c r="I47" s="22" t="s">
        <v>88</v>
      </c>
    </row>
    <row r="48" spans="1:9" ht="16.5">
      <c r="A48" s="11">
        <v>41</v>
      </c>
      <c r="B48" s="54" t="s">
        <v>260</v>
      </c>
      <c r="C48" s="57">
        <v>38</v>
      </c>
      <c r="D48" s="22" t="s">
        <v>176</v>
      </c>
      <c r="E48" s="23">
        <v>79</v>
      </c>
      <c r="F48" s="67">
        <v>28</v>
      </c>
      <c r="G48" s="67">
        <f t="shared" si="0"/>
        <v>28</v>
      </c>
      <c r="H48" s="63"/>
      <c r="I48" s="22" t="s">
        <v>204</v>
      </c>
    </row>
    <row r="49" spans="1:9" ht="16.5">
      <c r="A49" s="11">
        <v>42</v>
      </c>
      <c r="B49" s="54" t="s">
        <v>260</v>
      </c>
      <c r="C49" s="57">
        <v>50</v>
      </c>
      <c r="D49" s="59" t="s">
        <v>200</v>
      </c>
      <c r="E49" s="23">
        <v>81</v>
      </c>
      <c r="F49" s="67">
        <v>28</v>
      </c>
      <c r="G49" s="67">
        <f t="shared" si="0"/>
        <v>28</v>
      </c>
      <c r="H49" s="63"/>
      <c r="I49" s="22" t="s">
        <v>89</v>
      </c>
    </row>
    <row r="50" spans="1:9" ht="16.5">
      <c r="A50" s="11">
        <v>43</v>
      </c>
      <c r="B50" s="54" t="s">
        <v>260</v>
      </c>
      <c r="C50" s="57">
        <v>4</v>
      </c>
      <c r="D50" s="22" t="s">
        <v>263</v>
      </c>
      <c r="E50" s="23">
        <v>183</v>
      </c>
      <c r="F50" s="67">
        <v>27</v>
      </c>
      <c r="G50" s="67">
        <f t="shared" si="0"/>
        <v>27</v>
      </c>
      <c r="H50" s="63"/>
      <c r="I50" s="22" t="s">
        <v>207</v>
      </c>
    </row>
    <row r="51" spans="1:9" ht="16.5">
      <c r="A51" s="11">
        <v>44</v>
      </c>
      <c r="B51" s="54" t="s">
        <v>260</v>
      </c>
      <c r="C51" s="57">
        <v>35</v>
      </c>
      <c r="D51" s="22" t="s">
        <v>197</v>
      </c>
      <c r="E51" s="23">
        <v>85</v>
      </c>
      <c r="F51" s="67">
        <v>26</v>
      </c>
      <c r="G51" s="67">
        <f t="shared" si="0"/>
        <v>26</v>
      </c>
      <c r="H51" s="63"/>
      <c r="I51" s="22" t="s">
        <v>88</v>
      </c>
    </row>
    <row r="52" spans="1:9" ht="16.5">
      <c r="A52" s="11">
        <v>45</v>
      </c>
      <c r="B52" s="54" t="s">
        <v>260</v>
      </c>
      <c r="C52" s="57">
        <v>1</v>
      </c>
      <c r="D52" s="22" t="s">
        <v>168</v>
      </c>
      <c r="E52" s="23">
        <v>79</v>
      </c>
      <c r="F52" s="67">
        <v>25</v>
      </c>
      <c r="G52" s="67">
        <f t="shared" si="0"/>
        <v>25</v>
      </c>
      <c r="H52" s="64"/>
      <c r="I52" s="22" t="s">
        <v>204</v>
      </c>
    </row>
    <row r="53" spans="1:9" ht="16.5">
      <c r="A53" s="11">
        <v>46</v>
      </c>
      <c r="B53" s="54" t="s">
        <v>260</v>
      </c>
      <c r="C53" s="57">
        <v>26</v>
      </c>
      <c r="D53" s="22" t="s">
        <v>201</v>
      </c>
      <c r="E53" s="23">
        <v>85</v>
      </c>
      <c r="F53" s="67">
        <v>24</v>
      </c>
      <c r="G53" s="67">
        <f t="shared" si="0"/>
        <v>24</v>
      </c>
      <c r="H53" s="63"/>
      <c r="I53" s="22" t="s">
        <v>88</v>
      </c>
    </row>
    <row r="54" spans="1:9" ht="16.5">
      <c r="A54" s="11">
        <v>47</v>
      </c>
      <c r="B54" s="54" t="s">
        <v>260</v>
      </c>
      <c r="C54" s="57">
        <v>31</v>
      </c>
      <c r="D54" s="22" t="s">
        <v>173</v>
      </c>
      <c r="E54" s="23">
        <v>26</v>
      </c>
      <c r="F54" s="67">
        <v>24</v>
      </c>
      <c r="G54" s="67">
        <f t="shared" si="0"/>
        <v>24</v>
      </c>
      <c r="H54" s="63"/>
      <c r="I54" s="22" t="s">
        <v>156</v>
      </c>
    </row>
    <row r="55" spans="1:9" ht="16.5">
      <c r="A55" s="11">
        <v>48</v>
      </c>
      <c r="B55" s="54" t="s">
        <v>260</v>
      </c>
      <c r="C55" s="57">
        <v>24</v>
      </c>
      <c r="D55" s="22" t="s">
        <v>182</v>
      </c>
      <c r="E55" s="23">
        <v>156</v>
      </c>
      <c r="F55" s="67">
        <v>22</v>
      </c>
      <c r="G55" s="67">
        <f t="shared" si="0"/>
        <v>22</v>
      </c>
      <c r="H55" s="63"/>
      <c r="I55" s="22" t="s">
        <v>206</v>
      </c>
    </row>
    <row r="56" spans="1:9" ht="16.5">
      <c r="A56" s="11">
        <v>49</v>
      </c>
      <c r="B56" s="54" t="s">
        <v>260</v>
      </c>
      <c r="C56" s="57">
        <v>2</v>
      </c>
      <c r="D56" s="59" t="s">
        <v>192</v>
      </c>
      <c r="E56" s="23">
        <v>81</v>
      </c>
      <c r="F56" s="67">
        <v>21</v>
      </c>
      <c r="G56" s="67">
        <f t="shared" si="0"/>
        <v>21</v>
      </c>
      <c r="H56" s="62"/>
      <c r="I56" s="22" t="s">
        <v>89</v>
      </c>
    </row>
    <row r="57" spans="1:9" ht="16.5">
      <c r="A57" s="11">
        <v>50</v>
      </c>
      <c r="B57" s="54" t="s">
        <v>260</v>
      </c>
      <c r="C57" s="57">
        <v>25</v>
      </c>
      <c r="D57" s="22" t="s">
        <v>198</v>
      </c>
      <c r="E57" s="23">
        <v>156</v>
      </c>
      <c r="F57" s="67">
        <v>14</v>
      </c>
      <c r="G57" s="67">
        <f t="shared" si="0"/>
        <v>14</v>
      </c>
      <c r="H57" s="63"/>
      <c r="I57" s="22" t="s">
        <v>206</v>
      </c>
    </row>
    <row r="58" spans="1:9" ht="16.5">
      <c r="A58" s="20"/>
      <c r="B58" s="39"/>
      <c r="C58" s="37"/>
      <c r="D58" s="22"/>
      <c r="E58" s="24"/>
      <c r="F58" s="68"/>
      <c r="G58" s="68"/>
      <c r="H58" s="24"/>
      <c r="I58" s="22"/>
    </row>
    <row r="59" spans="1:9" ht="16.5">
      <c r="A59" s="20"/>
      <c r="B59" s="39"/>
      <c r="C59" s="37"/>
      <c r="D59" s="25"/>
      <c r="E59" s="24"/>
      <c r="F59" s="68"/>
      <c r="G59" s="68"/>
      <c r="H59" s="25"/>
      <c r="I59" s="24"/>
    </row>
    <row r="61" spans="8:9" ht="12.75">
      <c r="H61"/>
      <c r="I61" s="1"/>
    </row>
    <row r="62" spans="1:9" ht="18.75">
      <c r="A62" s="71" t="s">
        <v>9</v>
      </c>
      <c r="B62" s="71"/>
      <c r="C62" s="71"/>
      <c r="D62" s="71"/>
      <c r="E62" s="71"/>
      <c r="H62"/>
      <c r="I62" s="1"/>
    </row>
    <row r="63" spans="1:9" ht="18.75">
      <c r="A63" s="71" t="s">
        <v>10</v>
      </c>
      <c r="B63" s="71"/>
      <c r="C63" s="71"/>
      <c r="D63" s="71"/>
      <c r="E63" s="71"/>
      <c r="F63" s="19"/>
      <c r="H63"/>
      <c r="I63" s="10" t="s">
        <v>8</v>
      </c>
    </row>
    <row r="64" spans="8:9" ht="12.75">
      <c r="H64"/>
      <c r="I64" s="1"/>
    </row>
  </sheetData>
  <sheetProtection selectLockedCells="1" selectUnlockedCells="1"/>
  <mergeCells count="13">
    <mergeCell ref="A63:E63"/>
    <mergeCell ref="A1:I1"/>
    <mergeCell ref="A2:I2"/>
    <mergeCell ref="A3:E3"/>
    <mergeCell ref="A5:A7"/>
    <mergeCell ref="B5:C7"/>
    <mergeCell ref="D5:D7"/>
    <mergeCell ref="E5:E7"/>
    <mergeCell ref="F5:F7"/>
    <mergeCell ref="H5:H7"/>
    <mergeCell ref="I5:I7"/>
    <mergeCell ref="G5:G7"/>
    <mergeCell ref="A62:E6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10.57421875" style="40" customWidth="1"/>
    <col min="3" max="3" width="6.28125" style="36" customWidth="1"/>
    <col min="4" max="4" width="36.57421875" style="1" customWidth="1"/>
    <col min="5" max="5" width="7.8515625" style="0" customWidth="1"/>
    <col min="6" max="6" width="11.57421875" style="0" customWidth="1"/>
    <col min="7" max="7" width="11.8515625" style="0" customWidth="1"/>
    <col min="8" max="8" width="13.8515625" style="1" customWidth="1"/>
    <col min="9" max="9" width="43.140625" style="0" customWidth="1"/>
  </cols>
  <sheetData>
    <row r="1" spans="1:9" ht="15.75">
      <c r="A1" s="70" t="s">
        <v>267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0" t="s">
        <v>261</v>
      </c>
      <c r="B2" s="70"/>
      <c r="C2" s="70"/>
      <c r="D2" s="70"/>
      <c r="E2" s="70"/>
      <c r="F2" s="70"/>
      <c r="G2" s="70"/>
      <c r="H2" s="70"/>
      <c r="I2" s="70"/>
    </row>
    <row r="3" spans="1:9" ht="15" customHeight="1">
      <c r="A3" s="72" t="s">
        <v>11</v>
      </c>
      <c r="B3" s="72"/>
      <c r="C3" s="72"/>
      <c r="D3" s="72"/>
      <c r="E3" s="72"/>
      <c r="F3" s="17">
        <v>100</v>
      </c>
      <c r="G3" s="17"/>
      <c r="H3" s="17"/>
      <c r="I3" s="17"/>
    </row>
    <row r="4" spans="1:8" ht="15">
      <c r="A4" s="2"/>
      <c r="B4" s="38"/>
      <c r="C4" s="35"/>
      <c r="D4" s="3"/>
      <c r="E4" s="2"/>
      <c r="F4" s="2"/>
      <c r="G4" s="2"/>
      <c r="H4" s="3"/>
    </row>
    <row r="5" spans="1:9" s="6" customFormat="1" ht="15" customHeight="1">
      <c r="A5" s="78" t="s">
        <v>0</v>
      </c>
      <c r="B5" s="81" t="s">
        <v>1</v>
      </c>
      <c r="C5" s="82"/>
      <c r="D5" s="78" t="s">
        <v>2</v>
      </c>
      <c r="E5" s="78" t="s">
        <v>3</v>
      </c>
      <c r="F5" s="75" t="s">
        <v>4</v>
      </c>
      <c r="G5" s="75" t="s">
        <v>5</v>
      </c>
      <c r="H5" s="75" t="s">
        <v>7</v>
      </c>
      <c r="I5" s="75" t="s">
        <v>6</v>
      </c>
    </row>
    <row r="6" spans="1:9" s="6" customFormat="1" ht="12.75">
      <c r="A6" s="79"/>
      <c r="B6" s="83"/>
      <c r="C6" s="84"/>
      <c r="D6" s="79"/>
      <c r="E6" s="79"/>
      <c r="F6" s="76"/>
      <c r="G6" s="76"/>
      <c r="H6" s="76"/>
      <c r="I6" s="76"/>
    </row>
    <row r="7" spans="1:9" s="6" customFormat="1" ht="12.75">
      <c r="A7" s="80"/>
      <c r="B7" s="85"/>
      <c r="C7" s="86"/>
      <c r="D7" s="80"/>
      <c r="E7" s="80"/>
      <c r="F7" s="77"/>
      <c r="G7" s="77"/>
      <c r="H7" s="77"/>
      <c r="I7" s="77"/>
    </row>
    <row r="8" spans="1:9" ht="16.5">
      <c r="A8" s="48">
        <v>1</v>
      </c>
      <c r="B8" s="54" t="s">
        <v>262</v>
      </c>
      <c r="C8" s="55">
        <v>12</v>
      </c>
      <c r="D8" s="22" t="s">
        <v>233</v>
      </c>
      <c r="E8" s="23">
        <v>85</v>
      </c>
      <c r="F8" s="51">
        <v>61</v>
      </c>
      <c r="G8" s="52">
        <f>F8</f>
        <v>61</v>
      </c>
      <c r="H8" s="51" t="s">
        <v>265</v>
      </c>
      <c r="I8" s="22" t="s">
        <v>88</v>
      </c>
    </row>
    <row r="9" spans="1:9" ht="31.5">
      <c r="A9" s="11">
        <v>2</v>
      </c>
      <c r="B9" s="54" t="s">
        <v>262</v>
      </c>
      <c r="C9" s="57">
        <v>23</v>
      </c>
      <c r="D9" s="22" t="s">
        <v>210</v>
      </c>
      <c r="E9" s="23">
        <v>80</v>
      </c>
      <c r="F9" s="51">
        <v>53</v>
      </c>
      <c r="G9" s="52">
        <f>F9</f>
        <v>53</v>
      </c>
      <c r="H9" s="26" t="s">
        <v>266</v>
      </c>
      <c r="I9" s="22" t="s">
        <v>51</v>
      </c>
    </row>
    <row r="10" spans="1:9" ht="16.5">
      <c r="A10" s="11">
        <v>3</v>
      </c>
      <c r="B10" s="54" t="s">
        <v>262</v>
      </c>
      <c r="C10" s="57">
        <v>27</v>
      </c>
      <c r="D10" s="22" t="s">
        <v>215</v>
      </c>
      <c r="E10" s="23">
        <v>80</v>
      </c>
      <c r="F10" s="51">
        <v>50</v>
      </c>
      <c r="G10" s="52">
        <f>F10</f>
        <v>50</v>
      </c>
      <c r="H10" s="26" t="s">
        <v>266</v>
      </c>
      <c r="I10" s="22" t="s">
        <v>87</v>
      </c>
    </row>
    <row r="11" spans="1:9" ht="16.5">
      <c r="A11" s="11">
        <v>4</v>
      </c>
      <c r="B11" s="54" t="s">
        <v>262</v>
      </c>
      <c r="C11" s="57">
        <v>4</v>
      </c>
      <c r="D11" s="22" t="s">
        <v>211</v>
      </c>
      <c r="E11" s="23">
        <v>85</v>
      </c>
      <c r="F11" s="51">
        <v>47</v>
      </c>
      <c r="G11" s="52">
        <f>F11</f>
        <v>47</v>
      </c>
      <c r="H11" s="21"/>
      <c r="I11" s="22" t="s">
        <v>88</v>
      </c>
    </row>
    <row r="12" spans="1:9" ht="16.5">
      <c r="A12" s="11">
        <v>5</v>
      </c>
      <c r="B12" s="54" t="s">
        <v>262</v>
      </c>
      <c r="C12" s="57">
        <v>7</v>
      </c>
      <c r="D12" s="22" t="s">
        <v>228</v>
      </c>
      <c r="E12" s="23">
        <v>82</v>
      </c>
      <c r="F12" s="51">
        <v>46</v>
      </c>
      <c r="G12" s="52">
        <f>F12</f>
        <v>46</v>
      </c>
      <c r="H12" s="21"/>
      <c r="I12" s="22" t="s">
        <v>144</v>
      </c>
    </row>
    <row r="13" spans="1:9" ht="16.5">
      <c r="A13" s="11">
        <v>6</v>
      </c>
      <c r="B13" s="54" t="s">
        <v>262</v>
      </c>
      <c r="C13" s="57">
        <v>15</v>
      </c>
      <c r="D13" s="43" t="s">
        <v>255</v>
      </c>
      <c r="E13" s="42">
        <v>183</v>
      </c>
      <c r="F13" s="51">
        <v>45</v>
      </c>
      <c r="G13" s="52">
        <f>F13</f>
        <v>45</v>
      </c>
      <c r="H13" s="26"/>
      <c r="I13" s="43" t="s">
        <v>207</v>
      </c>
    </row>
    <row r="14" spans="1:9" ht="16.5">
      <c r="A14" s="11">
        <v>7</v>
      </c>
      <c r="B14" s="54" t="s">
        <v>262</v>
      </c>
      <c r="C14" s="57">
        <v>21</v>
      </c>
      <c r="D14" s="22" t="s">
        <v>230</v>
      </c>
      <c r="E14" s="23">
        <v>80</v>
      </c>
      <c r="F14" s="51">
        <v>44</v>
      </c>
      <c r="G14" s="52">
        <f>F14</f>
        <v>44</v>
      </c>
      <c r="H14" s="21"/>
      <c r="I14" s="22" t="s">
        <v>87</v>
      </c>
    </row>
    <row r="15" spans="1:9" ht="16.5">
      <c r="A15" s="11">
        <v>8</v>
      </c>
      <c r="B15" s="54" t="s">
        <v>262</v>
      </c>
      <c r="C15" s="57">
        <v>11</v>
      </c>
      <c r="D15" s="22" t="s">
        <v>221</v>
      </c>
      <c r="E15" s="23">
        <v>85</v>
      </c>
      <c r="F15" s="51">
        <v>43</v>
      </c>
      <c r="G15" s="52">
        <f>F15</f>
        <v>43</v>
      </c>
      <c r="H15" s="21"/>
      <c r="I15" s="22" t="s">
        <v>150</v>
      </c>
    </row>
    <row r="16" spans="1:9" ht="16.5">
      <c r="A16" s="11">
        <v>9</v>
      </c>
      <c r="B16" s="54" t="s">
        <v>262</v>
      </c>
      <c r="C16" s="57">
        <v>18</v>
      </c>
      <c r="D16" s="22" t="s">
        <v>232</v>
      </c>
      <c r="E16" s="23">
        <v>183</v>
      </c>
      <c r="F16" s="51">
        <v>42</v>
      </c>
      <c r="G16" s="52">
        <f>F16</f>
        <v>42</v>
      </c>
      <c r="H16" s="21"/>
      <c r="I16" s="22" t="s">
        <v>207</v>
      </c>
    </row>
    <row r="17" spans="1:9" ht="31.5">
      <c r="A17" s="11">
        <v>10</v>
      </c>
      <c r="B17" s="54" t="s">
        <v>262</v>
      </c>
      <c r="C17" s="57">
        <v>41</v>
      </c>
      <c r="D17" s="22" t="s">
        <v>239</v>
      </c>
      <c r="E17" s="23">
        <v>85</v>
      </c>
      <c r="F17" s="51">
        <v>42</v>
      </c>
      <c r="G17" s="52">
        <f>F17</f>
        <v>42</v>
      </c>
      <c r="H17" s="21"/>
      <c r="I17" s="22" t="s">
        <v>88</v>
      </c>
    </row>
    <row r="18" spans="1:9" ht="16.5">
      <c r="A18" s="11">
        <v>11</v>
      </c>
      <c r="B18" s="54" t="s">
        <v>262</v>
      </c>
      <c r="C18" s="57">
        <v>5</v>
      </c>
      <c r="D18" s="22" t="s">
        <v>212</v>
      </c>
      <c r="E18" s="23">
        <v>82</v>
      </c>
      <c r="F18" s="51">
        <v>41</v>
      </c>
      <c r="G18" s="52">
        <f>F18</f>
        <v>41</v>
      </c>
      <c r="H18" s="21"/>
      <c r="I18" s="22" t="s">
        <v>144</v>
      </c>
    </row>
    <row r="19" spans="1:9" ht="16.5">
      <c r="A19" s="11">
        <v>12</v>
      </c>
      <c r="B19" s="54" t="s">
        <v>262</v>
      </c>
      <c r="C19" s="57">
        <v>29</v>
      </c>
      <c r="D19" s="22" t="s">
        <v>237</v>
      </c>
      <c r="E19" s="23">
        <v>80</v>
      </c>
      <c r="F19" s="51">
        <v>41</v>
      </c>
      <c r="G19" s="52">
        <f>F19</f>
        <v>41</v>
      </c>
      <c r="H19" s="21"/>
      <c r="I19" s="22" t="s">
        <v>87</v>
      </c>
    </row>
    <row r="20" spans="1:9" ht="16.5">
      <c r="A20" s="11">
        <v>13</v>
      </c>
      <c r="B20" s="54" t="s">
        <v>262</v>
      </c>
      <c r="C20" s="57">
        <v>37</v>
      </c>
      <c r="D20" s="22" t="s">
        <v>235</v>
      </c>
      <c r="E20" s="23">
        <v>77</v>
      </c>
      <c r="F20" s="51">
        <v>41</v>
      </c>
      <c r="G20" s="52">
        <f>F20</f>
        <v>41</v>
      </c>
      <c r="H20" s="21"/>
      <c r="I20" s="22" t="s">
        <v>208</v>
      </c>
    </row>
    <row r="21" spans="1:9" ht="16.5">
      <c r="A21" s="11">
        <v>14</v>
      </c>
      <c r="B21" s="54" t="s">
        <v>262</v>
      </c>
      <c r="C21" s="57">
        <v>38</v>
      </c>
      <c r="D21" s="22" t="s">
        <v>219</v>
      </c>
      <c r="E21" s="23">
        <v>77</v>
      </c>
      <c r="F21" s="51">
        <v>41</v>
      </c>
      <c r="G21" s="52">
        <f>F21</f>
        <v>41</v>
      </c>
      <c r="H21" s="21"/>
      <c r="I21" s="22" t="s">
        <v>208</v>
      </c>
    </row>
    <row r="22" spans="1:9" ht="16.5">
      <c r="A22" s="11">
        <v>15</v>
      </c>
      <c r="B22" s="54" t="s">
        <v>262</v>
      </c>
      <c r="C22" s="57">
        <v>13</v>
      </c>
      <c r="D22" s="22" t="s">
        <v>240</v>
      </c>
      <c r="E22" s="23">
        <v>183</v>
      </c>
      <c r="F22" s="51">
        <v>40</v>
      </c>
      <c r="G22" s="52">
        <f>F22</f>
        <v>40</v>
      </c>
      <c r="H22" s="21"/>
      <c r="I22" s="22" t="s">
        <v>207</v>
      </c>
    </row>
    <row r="23" spans="1:9" ht="16.5">
      <c r="A23" s="11">
        <v>16</v>
      </c>
      <c r="B23" s="54" t="s">
        <v>262</v>
      </c>
      <c r="C23" s="57">
        <v>14</v>
      </c>
      <c r="D23" s="22" t="s">
        <v>238</v>
      </c>
      <c r="E23" s="23">
        <v>78</v>
      </c>
      <c r="F23" s="51">
        <v>40</v>
      </c>
      <c r="G23" s="52">
        <f>F23</f>
        <v>40</v>
      </c>
      <c r="H23" s="21"/>
      <c r="I23" s="22" t="s">
        <v>154</v>
      </c>
    </row>
    <row r="24" spans="1:9" ht="31.5">
      <c r="A24" s="11">
        <v>17</v>
      </c>
      <c r="B24" s="54" t="s">
        <v>262</v>
      </c>
      <c r="C24" s="57">
        <v>6</v>
      </c>
      <c r="D24" s="22" t="s">
        <v>216</v>
      </c>
      <c r="E24" s="23">
        <v>82</v>
      </c>
      <c r="F24" s="51">
        <v>39</v>
      </c>
      <c r="G24" s="52">
        <f>F24</f>
        <v>39</v>
      </c>
      <c r="H24" s="21"/>
      <c r="I24" s="22" t="s">
        <v>144</v>
      </c>
    </row>
    <row r="25" spans="1:9" ht="16.5">
      <c r="A25" s="11">
        <v>18</v>
      </c>
      <c r="B25" s="54" t="s">
        <v>262</v>
      </c>
      <c r="C25" s="57">
        <v>33</v>
      </c>
      <c r="D25" s="22" t="s">
        <v>246</v>
      </c>
      <c r="E25" s="23">
        <v>85</v>
      </c>
      <c r="F25" s="51">
        <v>39</v>
      </c>
      <c r="G25" s="52">
        <f>F25</f>
        <v>39</v>
      </c>
      <c r="H25" s="26"/>
      <c r="I25" s="22" t="s">
        <v>150</v>
      </c>
    </row>
    <row r="26" spans="1:9" ht="16.5">
      <c r="A26" s="11">
        <v>19</v>
      </c>
      <c r="B26" s="54" t="s">
        <v>262</v>
      </c>
      <c r="C26" s="57">
        <v>1</v>
      </c>
      <c r="D26" s="22" t="s">
        <v>242</v>
      </c>
      <c r="E26" s="23">
        <v>183</v>
      </c>
      <c r="F26" s="51">
        <v>38</v>
      </c>
      <c r="G26" s="52">
        <f>F26</f>
        <v>38</v>
      </c>
      <c r="H26" s="21"/>
      <c r="I26" s="22" t="s">
        <v>207</v>
      </c>
    </row>
    <row r="27" spans="1:9" ht="16.5">
      <c r="A27" s="11">
        <v>20</v>
      </c>
      <c r="B27" s="54" t="s">
        <v>262</v>
      </c>
      <c r="C27" s="57">
        <v>22</v>
      </c>
      <c r="D27" s="22" t="s">
        <v>241</v>
      </c>
      <c r="E27" s="23">
        <v>80</v>
      </c>
      <c r="F27" s="51">
        <v>38</v>
      </c>
      <c r="G27" s="52">
        <f>F27</f>
        <v>38</v>
      </c>
      <c r="H27" s="21"/>
      <c r="I27" s="22" t="s">
        <v>87</v>
      </c>
    </row>
    <row r="28" spans="1:9" ht="16.5">
      <c r="A28" s="11">
        <v>21</v>
      </c>
      <c r="B28" s="54" t="s">
        <v>262</v>
      </c>
      <c r="C28" s="57">
        <v>34</v>
      </c>
      <c r="D28" s="22" t="s">
        <v>214</v>
      </c>
      <c r="E28" s="23">
        <v>77</v>
      </c>
      <c r="F28" s="51">
        <v>36</v>
      </c>
      <c r="G28" s="52">
        <f>F28</f>
        <v>36</v>
      </c>
      <c r="H28" s="24"/>
      <c r="I28" s="22" t="s">
        <v>208</v>
      </c>
    </row>
    <row r="29" spans="1:9" ht="16.5">
      <c r="A29" s="11">
        <v>22</v>
      </c>
      <c r="B29" s="54" t="s">
        <v>262</v>
      </c>
      <c r="C29" s="57">
        <v>36</v>
      </c>
      <c r="D29" s="22" t="s">
        <v>223</v>
      </c>
      <c r="E29" s="23">
        <v>85</v>
      </c>
      <c r="F29" s="51">
        <v>36</v>
      </c>
      <c r="G29" s="52">
        <f>F29</f>
        <v>36</v>
      </c>
      <c r="H29" s="24"/>
      <c r="I29" s="22" t="s">
        <v>88</v>
      </c>
    </row>
    <row r="30" spans="1:9" ht="16.5">
      <c r="A30" s="11">
        <v>23</v>
      </c>
      <c r="B30" s="54" t="s">
        <v>262</v>
      </c>
      <c r="C30" s="57">
        <v>16</v>
      </c>
      <c r="D30" s="22" t="s">
        <v>224</v>
      </c>
      <c r="E30" s="23">
        <v>85</v>
      </c>
      <c r="F30" s="51">
        <v>35</v>
      </c>
      <c r="G30" s="52">
        <f>F30</f>
        <v>35</v>
      </c>
      <c r="H30" s="26"/>
      <c r="I30" s="22" t="s">
        <v>88</v>
      </c>
    </row>
    <row r="31" spans="1:9" ht="16.5">
      <c r="A31" s="11">
        <v>24</v>
      </c>
      <c r="B31" s="54" t="s">
        <v>262</v>
      </c>
      <c r="C31" s="57">
        <v>9</v>
      </c>
      <c r="D31" s="22" t="s">
        <v>220</v>
      </c>
      <c r="E31" s="23">
        <v>82</v>
      </c>
      <c r="F31" s="51">
        <v>34</v>
      </c>
      <c r="G31" s="52">
        <f>F31</f>
        <v>34</v>
      </c>
      <c r="H31" s="21"/>
      <c r="I31" s="22" t="s">
        <v>144</v>
      </c>
    </row>
    <row r="32" spans="1:9" ht="16.5">
      <c r="A32" s="11">
        <v>25</v>
      </c>
      <c r="B32" s="54" t="s">
        <v>262</v>
      </c>
      <c r="C32" s="57">
        <v>8</v>
      </c>
      <c r="D32" s="22" t="s">
        <v>217</v>
      </c>
      <c r="E32" s="23">
        <v>85</v>
      </c>
      <c r="F32" s="51">
        <v>33</v>
      </c>
      <c r="G32" s="52">
        <f>F32</f>
        <v>33</v>
      </c>
      <c r="H32" s="21"/>
      <c r="I32" s="22" t="s">
        <v>88</v>
      </c>
    </row>
    <row r="33" spans="1:9" ht="16.5">
      <c r="A33" s="11">
        <v>26</v>
      </c>
      <c r="B33" s="54" t="s">
        <v>262</v>
      </c>
      <c r="C33" s="57">
        <v>35</v>
      </c>
      <c r="D33" s="22" t="s">
        <v>234</v>
      </c>
      <c r="E33" s="23">
        <v>9</v>
      </c>
      <c r="F33" s="51">
        <v>33</v>
      </c>
      <c r="G33" s="52">
        <f>F33</f>
        <v>33</v>
      </c>
      <c r="H33" s="21"/>
      <c r="I33" s="22" t="s">
        <v>155</v>
      </c>
    </row>
    <row r="34" spans="1:9" ht="16.5">
      <c r="A34" s="11">
        <v>27</v>
      </c>
      <c r="B34" s="54" t="s">
        <v>262</v>
      </c>
      <c r="C34" s="57">
        <v>24</v>
      </c>
      <c r="D34" s="22" t="s">
        <v>213</v>
      </c>
      <c r="E34" s="23">
        <v>80</v>
      </c>
      <c r="F34" s="51">
        <v>32</v>
      </c>
      <c r="G34" s="52">
        <f>F34</f>
        <v>32</v>
      </c>
      <c r="H34" s="21"/>
      <c r="I34" s="22" t="s">
        <v>87</v>
      </c>
    </row>
    <row r="35" spans="1:9" ht="16.5">
      <c r="A35" s="11">
        <v>28</v>
      </c>
      <c r="B35" s="54" t="s">
        <v>262</v>
      </c>
      <c r="C35" s="57">
        <v>30</v>
      </c>
      <c r="D35" s="22" t="s">
        <v>218</v>
      </c>
      <c r="E35" s="23">
        <v>80</v>
      </c>
      <c r="F35" s="51">
        <v>31</v>
      </c>
      <c r="G35" s="52">
        <f>F35</f>
        <v>31</v>
      </c>
      <c r="H35" s="21"/>
      <c r="I35" s="22" t="s">
        <v>87</v>
      </c>
    </row>
    <row r="36" spans="1:9" ht="16.5">
      <c r="A36" s="11">
        <v>29</v>
      </c>
      <c r="B36" s="54" t="s">
        <v>262</v>
      </c>
      <c r="C36" s="57">
        <v>3</v>
      </c>
      <c r="D36" s="22" t="s">
        <v>227</v>
      </c>
      <c r="E36" s="23">
        <v>82</v>
      </c>
      <c r="F36" s="51">
        <v>30</v>
      </c>
      <c r="G36" s="52">
        <f>F36</f>
        <v>30</v>
      </c>
      <c r="H36" s="21"/>
      <c r="I36" s="22" t="s">
        <v>144</v>
      </c>
    </row>
    <row r="37" spans="1:9" ht="16.5">
      <c r="A37" s="11">
        <v>30</v>
      </c>
      <c r="B37" s="54" t="s">
        <v>262</v>
      </c>
      <c r="C37" s="57">
        <v>25</v>
      </c>
      <c r="D37" s="22" t="s">
        <v>247</v>
      </c>
      <c r="E37" s="23">
        <v>141</v>
      </c>
      <c r="F37" s="51">
        <v>30</v>
      </c>
      <c r="G37" s="52">
        <f>F37</f>
        <v>30</v>
      </c>
      <c r="H37" s="21"/>
      <c r="I37" s="22" t="s">
        <v>250</v>
      </c>
    </row>
    <row r="38" spans="1:9" ht="16.5">
      <c r="A38" s="11">
        <v>31</v>
      </c>
      <c r="B38" s="54" t="s">
        <v>262</v>
      </c>
      <c r="C38" s="57">
        <v>40</v>
      </c>
      <c r="D38" s="22" t="s">
        <v>229</v>
      </c>
      <c r="E38" s="23">
        <v>77</v>
      </c>
      <c r="F38" s="51">
        <v>30</v>
      </c>
      <c r="G38" s="52">
        <f>F38</f>
        <v>30</v>
      </c>
      <c r="H38" s="24"/>
      <c r="I38" s="22" t="s">
        <v>208</v>
      </c>
    </row>
    <row r="39" spans="1:9" ht="16.5">
      <c r="A39" s="11">
        <v>32</v>
      </c>
      <c r="B39" s="54" t="s">
        <v>262</v>
      </c>
      <c r="C39" s="57">
        <v>26</v>
      </c>
      <c r="D39" s="22" t="s">
        <v>222</v>
      </c>
      <c r="E39" s="23">
        <v>77</v>
      </c>
      <c r="F39" s="51">
        <v>29</v>
      </c>
      <c r="G39" s="52">
        <f>F39</f>
        <v>29</v>
      </c>
      <c r="H39" s="21"/>
      <c r="I39" s="22" t="s">
        <v>208</v>
      </c>
    </row>
    <row r="40" spans="1:9" ht="16.5">
      <c r="A40" s="11">
        <v>33</v>
      </c>
      <c r="B40" s="54" t="s">
        <v>262</v>
      </c>
      <c r="C40" s="57">
        <v>28</v>
      </c>
      <c r="D40" s="22" t="s">
        <v>236</v>
      </c>
      <c r="E40" s="23">
        <v>80</v>
      </c>
      <c r="F40" s="51">
        <v>29</v>
      </c>
      <c r="G40" s="52">
        <f>F40</f>
        <v>29</v>
      </c>
      <c r="H40" s="21"/>
      <c r="I40" s="22" t="s">
        <v>87</v>
      </c>
    </row>
    <row r="41" spans="1:9" ht="16.5">
      <c r="A41" s="11">
        <v>34</v>
      </c>
      <c r="B41" s="54" t="s">
        <v>262</v>
      </c>
      <c r="C41" s="57">
        <v>19</v>
      </c>
      <c r="D41" s="22" t="s">
        <v>245</v>
      </c>
      <c r="E41" s="23">
        <v>85</v>
      </c>
      <c r="F41" s="51">
        <v>27</v>
      </c>
      <c r="G41" s="52">
        <f>F41</f>
        <v>27</v>
      </c>
      <c r="H41" s="21"/>
      <c r="I41" s="22" t="s">
        <v>150</v>
      </c>
    </row>
    <row r="42" spans="1:9" ht="16.5">
      <c r="A42" s="11">
        <v>35</v>
      </c>
      <c r="B42" s="54" t="s">
        <v>262</v>
      </c>
      <c r="C42" s="57">
        <v>17</v>
      </c>
      <c r="D42" s="22" t="s">
        <v>225</v>
      </c>
      <c r="E42" s="23">
        <v>183</v>
      </c>
      <c r="F42" s="51">
        <v>26</v>
      </c>
      <c r="G42" s="52">
        <f>F42</f>
        <v>26</v>
      </c>
      <c r="H42" s="21"/>
      <c r="I42" s="22" t="s">
        <v>207</v>
      </c>
    </row>
    <row r="43" spans="1:9" ht="16.5">
      <c r="A43" s="11">
        <v>36</v>
      </c>
      <c r="B43" s="54" t="s">
        <v>262</v>
      </c>
      <c r="C43" s="57">
        <v>10</v>
      </c>
      <c r="D43" s="22" t="s">
        <v>244</v>
      </c>
      <c r="E43" s="23">
        <v>82</v>
      </c>
      <c r="F43" s="51">
        <v>24</v>
      </c>
      <c r="G43" s="52">
        <f>F43</f>
        <v>24</v>
      </c>
      <c r="H43" s="21"/>
      <c r="I43" s="22" t="s">
        <v>144</v>
      </c>
    </row>
    <row r="44" spans="1:9" ht="16.5">
      <c r="A44" s="11">
        <v>37</v>
      </c>
      <c r="B44" s="54" t="s">
        <v>262</v>
      </c>
      <c r="C44" s="57">
        <v>32</v>
      </c>
      <c r="D44" s="22" t="s">
        <v>248</v>
      </c>
      <c r="E44" s="23">
        <v>77</v>
      </c>
      <c r="F44" s="51">
        <v>21</v>
      </c>
      <c r="G44" s="52">
        <f>F44</f>
        <v>21</v>
      </c>
      <c r="H44" s="21"/>
      <c r="I44" s="22" t="s">
        <v>208</v>
      </c>
    </row>
    <row r="45" spans="1:9" ht="16.5">
      <c r="A45" s="11">
        <v>38</v>
      </c>
      <c r="B45" s="54" t="s">
        <v>262</v>
      </c>
      <c r="C45" s="57">
        <v>39</v>
      </c>
      <c r="D45" s="22" t="s">
        <v>226</v>
      </c>
      <c r="E45" s="23">
        <v>9</v>
      </c>
      <c r="F45" s="51">
        <v>21</v>
      </c>
      <c r="G45" s="52">
        <f>F45</f>
        <v>21</v>
      </c>
      <c r="H45" s="21"/>
      <c r="I45" s="22" t="s">
        <v>155</v>
      </c>
    </row>
    <row r="46" spans="1:9" ht="16.5">
      <c r="A46" s="11">
        <v>39</v>
      </c>
      <c r="B46" s="54" t="s">
        <v>262</v>
      </c>
      <c r="C46" s="57">
        <v>31</v>
      </c>
      <c r="D46" s="22" t="s">
        <v>243</v>
      </c>
      <c r="E46" s="23">
        <v>79</v>
      </c>
      <c r="F46" s="51">
        <v>20</v>
      </c>
      <c r="G46" s="52">
        <f>F46</f>
        <v>20</v>
      </c>
      <c r="H46" s="21"/>
      <c r="I46" s="22" t="s">
        <v>249</v>
      </c>
    </row>
    <row r="47" spans="1:9" ht="16.5">
      <c r="A47" s="11">
        <v>40</v>
      </c>
      <c r="B47" s="54" t="s">
        <v>262</v>
      </c>
      <c r="C47" s="57">
        <v>20</v>
      </c>
      <c r="D47" s="22" t="s">
        <v>231</v>
      </c>
      <c r="E47" s="23">
        <v>183</v>
      </c>
      <c r="F47" s="51">
        <v>17</v>
      </c>
      <c r="G47" s="52">
        <f>F47</f>
        <v>17</v>
      </c>
      <c r="H47" s="21"/>
      <c r="I47" s="22" t="s">
        <v>207</v>
      </c>
    </row>
    <row r="48" spans="1:9" ht="16.5">
      <c r="A48" s="11">
        <v>41</v>
      </c>
      <c r="B48" s="54" t="s">
        <v>262</v>
      </c>
      <c r="C48" s="57">
        <v>2</v>
      </c>
      <c r="D48" s="22" t="s">
        <v>264</v>
      </c>
      <c r="E48" s="23">
        <v>26</v>
      </c>
      <c r="F48" s="51">
        <v>10</v>
      </c>
      <c r="G48" s="52">
        <f>F48</f>
        <v>10</v>
      </c>
      <c r="H48" s="26"/>
      <c r="I48" s="22" t="s">
        <v>156</v>
      </c>
    </row>
    <row r="49" spans="1:9" ht="16.5">
      <c r="A49" s="20"/>
      <c r="B49" s="39"/>
      <c r="C49" s="37"/>
      <c r="D49" s="22"/>
      <c r="E49" s="24"/>
      <c r="F49" s="24"/>
      <c r="G49" s="24"/>
      <c r="H49" s="24"/>
      <c r="I49" s="22"/>
    </row>
    <row r="50" spans="1:9" ht="16.5">
      <c r="A50" s="20"/>
      <c r="B50" s="39"/>
      <c r="C50" s="37"/>
      <c r="D50" s="22"/>
      <c r="E50" s="24"/>
      <c r="F50" s="24"/>
      <c r="G50" s="24"/>
      <c r="H50" s="24"/>
      <c r="I50" s="22"/>
    </row>
    <row r="51" spans="1:9" ht="16.5">
      <c r="A51" s="20"/>
      <c r="B51" s="39"/>
      <c r="C51" s="37"/>
      <c r="D51" s="25"/>
      <c r="E51" s="24"/>
      <c r="F51" s="24"/>
      <c r="G51" s="24"/>
      <c r="H51" s="25"/>
      <c r="I51" s="24"/>
    </row>
    <row r="53" spans="8:9" ht="12.75">
      <c r="H53"/>
      <c r="I53" s="1"/>
    </row>
    <row r="54" spans="1:9" ht="18.75">
      <c r="A54" s="71" t="s">
        <v>9</v>
      </c>
      <c r="B54" s="71"/>
      <c r="C54" s="71"/>
      <c r="D54" s="71"/>
      <c r="E54" s="71"/>
      <c r="H54"/>
      <c r="I54" s="1"/>
    </row>
    <row r="55" spans="1:9" ht="18.75">
      <c r="A55" s="71" t="s">
        <v>10</v>
      </c>
      <c r="B55" s="71"/>
      <c r="C55" s="71"/>
      <c r="D55" s="71"/>
      <c r="E55" s="71"/>
      <c r="F55" s="19"/>
      <c r="H55"/>
      <c r="I55" s="10" t="s">
        <v>8</v>
      </c>
    </row>
    <row r="56" spans="8:9" ht="12.75">
      <c r="H56"/>
      <c r="I56" s="1"/>
    </row>
  </sheetData>
  <sheetProtection selectLockedCells="1" selectUnlockedCells="1"/>
  <mergeCells count="13">
    <mergeCell ref="A55:E55"/>
    <mergeCell ref="A1:I1"/>
    <mergeCell ref="A2:I2"/>
    <mergeCell ref="A3:E3"/>
    <mergeCell ref="A5:A7"/>
    <mergeCell ref="B5:C7"/>
    <mergeCell ref="D5:D7"/>
    <mergeCell ref="E5:E7"/>
    <mergeCell ref="F5:F7"/>
    <mergeCell ref="H5:H7"/>
    <mergeCell ref="I5:I7"/>
    <mergeCell ref="G5:G7"/>
    <mergeCell ref="A54:E5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</cp:lastModifiedBy>
  <cp:lastPrinted>2016-11-12T14:57:42Z</cp:lastPrinted>
  <dcterms:modified xsi:type="dcterms:W3CDTF">2017-11-22T14:52:05Z</dcterms:modified>
  <cp:category/>
  <cp:version/>
  <cp:contentType/>
  <cp:contentStatus/>
</cp:coreProperties>
</file>