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1610" windowHeight="675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класс'!$B$5:$G$26</definedName>
    <definedName name="_xlnm._FilterDatabase" localSheetId="4" hidden="1">'11 класс'!$B$5:$G$25</definedName>
    <definedName name="_xlnm._FilterDatabase" localSheetId="0" hidden="1">'7 класс'!$B$5:$G$44</definedName>
    <definedName name="_xlnm._FilterDatabase" localSheetId="1" hidden="1">'8 класс'!$B$5:$G$17</definedName>
    <definedName name="_xlnm._FilterDatabase" localSheetId="2" hidden="1">'9 класс'!$B$5:$G$19</definedName>
    <definedName name="max_7" localSheetId="3">'10 класс'!$D$3</definedName>
    <definedName name="max_7" localSheetId="4">'11 класс'!$D$3</definedName>
    <definedName name="max_7" localSheetId="1">'8 класс'!$D$3</definedName>
    <definedName name="max_7" localSheetId="2">'9 класс'!$D$3</definedName>
    <definedName name="max_7">'7 класс'!$D$3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6" i="5"/>
  <c r="F7" i="4"/>
  <c r="F8" i="4"/>
  <c r="F9" i="4"/>
  <c r="F10" i="4"/>
  <c r="F11" i="4"/>
  <c r="F12" i="4"/>
  <c r="F13" i="4"/>
  <c r="F14" i="4"/>
  <c r="F15" i="4"/>
  <c r="F17" i="4"/>
  <c r="F18" i="4"/>
  <c r="F19" i="4"/>
  <c r="F20" i="4"/>
  <c r="F16" i="4"/>
  <c r="F21" i="4"/>
  <c r="F22" i="4"/>
  <c r="F23" i="4"/>
  <c r="F24" i="4"/>
  <c r="F25" i="4"/>
  <c r="F26" i="4"/>
  <c r="F6" i="4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F7" i="2"/>
  <c r="F8" i="2"/>
  <c r="F9" i="2"/>
  <c r="F10" i="2"/>
  <c r="F11" i="2"/>
  <c r="F12" i="2"/>
  <c r="F13" i="2"/>
  <c r="F14" i="2"/>
  <c r="F15" i="2"/>
  <c r="F16" i="2"/>
  <c r="F17" i="2"/>
  <c r="F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6" i="1"/>
</calcChain>
</file>

<file path=xl/sharedStrings.xml><?xml version="1.0" encoding="utf-8"?>
<sst xmlns="http://schemas.openxmlformats.org/spreadsheetml/2006/main" count="183" uniqueCount="123">
  <si>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</si>
  <si>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</si>
  <si>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</si>
  <si>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</si>
  <si>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</si>
  <si>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</si>
  <si>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</si>
  <si>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max кол-во баллов</t>
  </si>
  <si>
    <t>шифр</t>
  </si>
  <si>
    <t>всероссийской олимпиады школьников 2020-2021 уч. года по математике (7 класс)</t>
  </si>
  <si>
    <t>всероссийской олимпиады школьников 2020-2021 уч. года по математике (8 класс)</t>
  </si>
  <si>
    <t>всероссийской олимпиады школьников 2020-2021 уч. года по математике (9 класс)</t>
  </si>
  <si>
    <t>всероссийской олимпиады школьников 2020-2021 уч. года по математике (10 класс)</t>
  </si>
  <si>
    <t>всероссийской олимпиады школьников 2020-2021 уч. года по математике (11 класс)</t>
  </si>
  <si>
    <t>Шаронов Дмитрий Александрович</t>
  </si>
  <si>
    <t>Ширшов Сергей Сергеевич</t>
  </si>
  <si>
    <t>Дубов Сергей Алексеевич</t>
  </si>
  <si>
    <t xml:space="preserve">Клыгина Анастасия Дмитриевна </t>
  </si>
  <si>
    <t xml:space="preserve">Колесникова Виктория Сергеевна </t>
  </si>
  <si>
    <t xml:space="preserve">Лобанов Илья Дмитриевич </t>
  </si>
  <si>
    <t>Попов Максим Максимович</t>
  </si>
  <si>
    <t>Каретникова Мария Алексеевна</t>
  </si>
  <si>
    <t>Скобелев Александр Алексеевич</t>
  </si>
  <si>
    <t>Смирнов Артем денисович</t>
  </si>
  <si>
    <t>Бегенина Анна Алексеевна</t>
  </si>
  <si>
    <t>Голубь Вероника  Сергеевна</t>
  </si>
  <si>
    <t>Ильина Маргарита Александровна</t>
  </si>
  <si>
    <t>Ларина Вероника Александровна</t>
  </si>
  <si>
    <t>Тарасов Евгений Александрович</t>
  </si>
  <si>
    <t>Гребнева Александра Витальевна</t>
  </si>
  <si>
    <t>Морзобаев Артём Михайлович</t>
  </si>
  <si>
    <t>Москвин Владислав Александрович</t>
  </si>
  <si>
    <t>Пыркин Артём Сергеевич</t>
  </si>
  <si>
    <t>Пыркин Кирилл Сергеевич</t>
  </si>
  <si>
    <t>Сизов Василий Владимирович</t>
  </si>
  <si>
    <t>Щербаков Кирилл Алексеевич</t>
  </si>
  <si>
    <t>Гнидина Елена Михайловна</t>
  </si>
  <si>
    <t>Захарушкин Артем Сергеевич</t>
  </si>
  <si>
    <t>Шишулина Мария Алексеевна</t>
  </si>
  <si>
    <t>Гавлачёв Иван Михайлович</t>
  </si>
  <si>
    <t>Гаврилов Святослав Вадимович</t>
  </si>
  <si>
    <t>Иванов Николай Владимирович</t>
  </si>
  <si>
    <t>Казакова Лилия Владимировна</t>
  </si>
  <si>
    <t>Коробова Вероника Евгеньевна</t>
  </si>
  <si>
    <t>Опарин Григорий Алексеевич</t>
  </si>
  <si>
    <t>Плесков Дмитрий Алексеевич</t>
  </si>
  <si>
    <t>Саблин Даниил Юрьевич</t>
  </si>
  <si>
    <t>Стрелина Дарья Адреевна</t>
  </si>
  <si>
    <t>Томарова Светлана Дмитриевна</t>
  </si>
  <si>
    <t>Долгов Владислав Алексеевич</t>
  </si>
  <si>
    <t>Захарычев Федор Константинович</t>
  </si>
  <si>
    <t>Мальков Артём Сергеевич</t>
  </si>
  <si>
    <t>Годяева Екатерина Владиславовна</t>
  </si>
  <si>
    <t>Меделец Николай Дмитриевич</t>
  </si>
  <si>
    <t>Кузнецова Лада Олеговна</t>
  </si>
  <si>
    <t>Никуличев Иван Алексеевич</t>
  </si>
  <si>
    <t>Втюрина Анастасия Сергеевна</t>
  </si>
  <si>
    <t>Ершов Александр  Андреевич</t>
  </si>
  <si>
    <t>Коротков Григорий Олегович</t>
  </si>
  <si>
    <t>Куприянов Тимофей Александрович</t>
  </si>
  <si>
    <t>Цой Денис Сергеевич</t>
  </si>
  <si>
    <t>Шиляев Иван Павлович</t>
  </si>
  <si>
    <t>Волкова Ангелина Алексеевна</t>
  </si>
  <si>
    <t>Калентьева Екатерина Сергеевна</t>
  </si>
  <si>
    <t>Мельников Кирилл Андреевич</t>
  </si>
  <si>
    <t>Бородин Артур Никитович</t>
  </si>
  <si>
    <t>Евграфова Александра Юрьевна</t>
  </si>
  <si>
    <t>Железнова Елизавета Михайловна</t>
  </si>
  <si>
    <t>Мурылёв Никита Андреевич</t>
  </si>
  <si>
    <t>Наумова Екатерина Максимовна</t>
  </si>
  <si>
    <t>Тарасова Анастасия Юрьевна</t>
  </si>
  <si>
    <t>Лимонов Евгений Сергеевич</t>
  </si>
  <si>
    <t>Мадаминов Тимур Анатольевич</t>
  </si>
  <si>
    <t>Терганов Даниил Алексеевич</t>
  </si>
  <si>
    <t>Дудкин Илья Павлович</t>
  </si>
  <si>
    <t>Иваницкий Георгий Сергеевич</t>
  </si>
  <si>
    <t>Лукашов Максим Дмитриевич</t>
  </si>
  <si>
    <t>Румянцев Кирилл Андреевич</t>
  </si>
  <si>
    <t>Ульянов Богдан Артемович</t>
  </si>
  <si>
    <t>Чижов Максим Андреевич</t>
  </si>
  <si>
    <t>Пимшин Иван Дмитриевич</t>
  </si>
  <si>
    <t>Юлдашева Саина Адалятовна</t>
  </si>
  <si>
    <t>Домнина Дарья Андреевна</t>
  </si>
  <si>
    <t>Панкратов Максим Алексеевич</t>
  </si>
  <si>
    <t>Саблина Наталия Юрьевна</t>
  </si>
  <si>
    <t>Щукина Диана Рашидовна</t>
  </si>
  <si>
    <t>Соловьева Анна Артемовна</t>
  </si>
  <si>
    <t>Уржумцева Екатерина Владимировна</t>
  </si>
  <si>
    <t>Аштаев Дмитрий Станиславович</t>
  </si>
  <si>
    <t>Гераськина Екатерина Викторовна</t>
  </si>
  <si>
    <t>Горынин Антон Евгеньевич</t>
  </si>
  <si>
    <t>Горынин Артемий Евгеньевич</t>
  </si>
  <si>
    <t>Панкратов Иван Олегович</t>
  </si>
  <si>
    <t>Прохоров Кирилл Артемович</t>
  </si>
  <si>
    <t>Антошин Даниил Анатольевич</t>
  </si>
  <si>
    <t>Лазарева Светлана Олеговна</t>
  </si>
  <si>
    <t>Логинов Александр Михайлович</t>
  </si>
  <si>
    <t>Маляев Кирилл Александрович</t>
  </si>
  <si>
    <t>Смирнов Леонид Максимович</t>
  </si>
  <si>
    <t>Воропаева Надежда Артемовна</t>
  </si>
  <si>
    <t>Игошин Вячеслав Алексеевич</t>
  </si>
  <si>
    <t>Коротков Михаил Владимирович</t>
  </si>
  <si>
    <t>Мутовкин Сергей Денисович</t>
  </si>
  <si>
    <t>Рябов Михаил Сергеевич</t>
  </si>
  <si>
    <t xml:space="preserve">Сёмина Анна Алексеевна </t>
  </si>
  <si>
    <t>Шишкин Максим Павлович</t>
  </si>
  <si>
    <t>Тихонов Никита Алексеевич</t>
  </si>
  <si>
    <t>Петрунина Дана Антоновна</t>
  </si>
  <si>
    <t>Микишева Мария Александровна</t>
  </si>
  <si>
    <t>Луцак Вадим Кириллович</t>
  </si>
  <si>
    <t>Вдовина Светлана Алексеевна</t>
  </si>
  <si>
    <t>Кузнецов Семён Олегович</t>
  </si>
  <si>
    <t>Мареев Денис Александрович</t>
  </si>
  <si>
    <t>Пономарев Тимур Евгеньевич</t>
  </si>
  <si>
    <t>Рябов Иван Андреевич</t>
  </si>
  <si>
    <t>Шарапова Арина Олеговна</t>
  </si>
  <si>
    <t>Тычинина Анна Владимировна</t>
  </si>
  <si>
    <t>Салмина Варвара Александровна</t>
  </si>
  <si>
    <t>Коровина Мария Сергеевна</t>
  </si>
  <si>
    <t>Аринцев Ярослав Ильич</t>
  </si>
  <si>
    <t>победитель</t>
  </si>
  <si>
    <t>призер</t>
  </si>
  <si>
    <t>Итоговый протокол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</si>
</sst>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12" sqref="B12"/>
    </sheetView>
  </sheetViews>
  <sheetFormatPr defaultRowHeight="15" x14ac:dyDescent="0.25"/>
  <cols>
    <col min="1" max="1" width="4.28515625" customWidth="1"/>
    <col min="2" max="2" width="37.5703125" customWidth="1"/>
    <col min="3" max="3" width="13" customWidth="1"/>
    <col min="4" max="4" width="5.7109375" style="8" customWidth="1"/>
    <col min="5" max="6" width="9.140625" style="8"/>
    <col min="7" max="7" width="13.140625" style="8" customWidth="1"/>
  </cols>
  <sheetData>
    <row r="1" spans="1:7" x14ac:dyDescent="0.25">
      <c r="A1" s="30" t="s">
        <v>122</v>
      </c>
      <c r="B1" s="30"/>
      <c r="C1" s="30"/>
      <c r="D1" s="30"/>
      <c r="E1" s="30"/>
      <c r="F1" s="30"/>
      <c r="G1" s="30"/>
    </row>
    <row r="2" spans="1:7" x14ac:dyDescent="0.25">
      <c r="A2" s="30" t="s">
        <v>9</v>
      </c>
      <c r="B2" s="30"/>
      <c r="C2" s="30"/>
      <c r="D2" s="30"/>
      <c r="E2" s="30"/>
      <c r="F2" s="30"/>
      <c r="G2" s="30"/>
    </row>
    <row r="3" spans="1:7" x14ac:dyDescent="0.25">
      <c r="A3" s="1"/>
      <c r="B3" s="1" t="s">
        <v>7</v>
      </c>
      <c r="C3" s="1"/>
      <c r="D3" s="5">
        <v>35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7" t="s">
        <v>35</v>
      </c>
      <c r="C6" s="17">
        <v>1681207007</v>
      </c>
      <c r="D6" s="18">
        <v>85</v>
      </c>
      <c r="E6" s="6">
        <v>30</v>
      </c>
      <c r="F6" s="29">
        <f t="shared" ref="F6:F44" si="0">E6*100/max_7</f>
        <v>85.714285714285708</v>
      </c>
      <c r="G6" s="6" t="s">
        <v>120</v>
      </c>
    </row>
    <row r="7" spans="1:7" x14ac:dyDescent="0.25">
      <c r="A7" s="4">
        <v>2</v>
      </c>
      <c r="B7" s="17" t="s">
        <v>31</v>
      </c>
      <c r="C7" s="17">
        <v>1681207003</v>
      </c>
      <c r="D7" s="18">
        <v>85</v>
      </c>
      <c r="E7" s="6">
        <v>28</v>
      </c>
      <c r="F7" s="29">
        <f t="shared" si="0"/>
        <v>80</v>
      </c>
      <c r="G7" s="6" t="s">
        <v>120</v>
      </c>
    </row>
    <row r="8" spans="1:7" x14ac:dyDescent="0.25">
      <c r="A8" s="4">
        <v>3</v>
      </c>
      <c r="B8" s="16" t="s">
        <v>28</v>
      </c>
      <c r="C8" s="16">
        <v>1681107001</v>
      </c>
      <c r="D8" s="12">
        <v>84</v>
      </c>
      <c r="E8" s="6">
        <v>27</v>
      </c>
      <c r="F8" s="29">
        <f t="shared" si="0"/>
        <v>77.142857142857139</v>
      </c>
      <c r="G8" s="6" t="s">
        <v>121</v>
      </c>
    </row>
    <row r="9" spans="1:7" x14ac:dyDescent="0.25">
      <c r="A9" s="4">
        <v>4</v>
      </c>
      <c r="B9" s="13" t="s">
        <v>27</v>
      </c>
      <c r="C9" s="13">
        <v>1681007005</v>
      </c>
      <c r="D9" s="15">
        <v>82</v>
      </c>
      <c r="E9" s="6">
        <v>25</v>
      </c>
      <c r="F9" s="29">
        <f t="shared" si="0"/>
        <v>71.428571428571431</v>
      </c>
      <c r="G9" s="6" t="s">
        <v>121</v>
      </c>
    </row>
    <row r="10" spans="1:7" x14ac:dyDescent="0.25">
      <c r="A10" s="4">
        <v>5</v>
      </c>
      <c r="B10" s="17" t="s">
        <v>30</v>
      </c>
      <c r="C10" s="17">
        <v>1681207002</v>
      </c>
      <c r="D10" s="18">
        <v>85</v>
      </c>
      <c r="E10" s="6">
        <v>25</v>
      </c>
      <c r="F10" s="29">
        <f t="shared" si="0"/>
        <v>71.428571428571431</v>
      </c>
      <c r="G10" s="6" t="s">
        <v>121</v>
      </c>
    </row>
    <row r="11" spans="1:7" x14ac:dyDescent="0.25">
      <c r="A11" s="4">
        <v>6</v>
      </c>
      <c r="B11" s="11" t="s">
        <v>14</v>
      </c>
      <c r="C11" s="11">
        <v>1680507003</v>
      </c>
      <c r="D11" s="12">
        <v>77</v>
      </c>
      <c r="E11" s="6">
        <v>21</v>
      </c>
      <c r="F11" s="29">
        <f t="shared" si="0"/>
        <v>60</v>
      </c>
      <c r="G11" s="6" t="s">
        <v>121</v>
      </c>
    </row>
    <row r="12" spans="1:7" x14ac:dyDescent="0.25">
      <c r="A12" s="4">
        <v>7</v>
      </c>
      <c r="B12" s="13" t="s">
        <v>116</v>
      </c>
      <c r="C12" s="13">
        <v>1681007007</v>
      </c>
      <c r="D12" s="15">
        <v>82</v>
      </c>
      <c r="E12" s="6">
        <v>21</v>
      </c>
      <c r="F12" s="29">
        <f t="shared" si="0"/>
        <v>60</v>
      </c>
      <c r="G12" s="6" t="s">
        <v>121</v>
      </c>
    </row>
    <row r="13" spans="1:7" x14ac:dyDescent="0.25">
      <c r="A13" s="4">
        <v>8</v>
      </c>
      <c r="B13" s="19" t="s">
        <v>46</v>
      </c>
      <c r="C13" s="19">
        <v>1681607003</v>
      </c>
      <c r="D13" s="10">
        <v>183</v>
      </c>
      <c r="E13" s="27">
        <v>21</v>
      </c>
      <c r="F13" s="29">
        <f t="shared" si="0"/>
        <v>60</v>
      </c>
      <c r="G13" s="6" t="s">
        <v>121</v>
      </c>
    </row>
    <row r="14" spans="1:7" x14ac:dyDescent="0.25">
      <c r="A14" s="4">
        <v>9</v>
      </c>
      <c r="B14" s="17" t="s">
        <v>34</v>
      </c>
      <c r="C14" s="17">
        <v>1681207006</v>
      </c>
      <c r="D14" s="18">
        <v>85</v>
      </c>
      <c r="E14" s="6">
        <v>19</v>
      </c>
      <c r="F14" s="29">
        <f t="shared" si="0"/>
        <v>54.285714285714285</v>
      </c>
      <c r="G14" s="6" t="s">
        <v>121</v>
      </c>
    </row>
    <row r="15" spans="1:7" x14ac:dyDescent="0.25">
      <c r="A15" s="4">
        <v>10</v>
      </c>
      <c r="B15" s="13" t="s">
        <v>16</v>
      </c>
      <c r="C15" s="13">
        <v>1680707001</v>
      </c>
      <c r="D15" s="14">
        <v>79</v>
      </c>
      <c r="E15" s="6">
        <v>15</v>
      </c>
      <c r="F15" s="29">
        <f t="shared" si="0"/>
        <v>42.857142857142854</v>
      </c>
      <c r="G15" s="6"/>
    </row>
    <row r="16" spans="1:7" x14ac:dyDescent="0.25">
      <c r="A16" s="4">
        <v>11</v>
      </c>
      <c r="B16" s="13" t="s">
        <v>119</v>
      </c>
      <c r="C16" s="13">
        <v>1681007001</v>
      </c>
      <c r="D16" s="15">
        <v>82</v>
      </c>
      <c r="E16" s="6">
        <v>14</v>
      </c>
      <c r="F16" s="29">
        <f t="shared" si="0"/>
        <v>40</v>
      </c>
      <c r="G16" s="6"/>
    </row>
    <row r="17" spans="1:7" x14ac:dyDescent="0.25">
      <c r="A17" s="4">
        <v>12</v>
      </c>
      <c r="B17" s="13" t="s">
        <v>118</v>
      </c>
      <c r="C17" s="13">
        <v>1681007003</v>
      </c>
      <c r="D17" s="15">
        <v>82</v>
      </c>
      <c r="E17" s="6">
        <v>14</v>
      </c>
      <c r="F17" s="29">
        <f t="shared" si="0"/>
        <v>40</v>
      </c>
      <c r="G17" s="6"/>
    </row>
    <row r="18" spans="1:7" x14ac:dyDescent="0.25">
      <c r="A18" s="4">
        <v>13</v>
      </c>
      <c r="B18" s="16" t="s">
        <v>37</v>
      </c>
      <c r="C18" s="16">
        <v>1681307001</v>
      </c>
      <c r="D18" s="12">
        <v>117</v>
      </c>
      <c r="E18" s="6">
        <v>14</v>
      </c>
      <c r="F18" s="29">
        <f t="shared" si="0"/>
        <v>40</v>
      </c>
      <c r="G18" s="6"/>
    </row>
    <row r="19" spans="1:7" x14ac:dyDescent="0.25">
      <c r="A19" s="4">
        <v>14</v>
      </c>
      <c r="B19" s="19" t="s">
        <v>48</v>
      </c>
      <c r="C19" s="19">
        <v>1681607006</v>
      </c>
      <c r="D19" s="10">
        <v>183</v>
      </c>
      <c r="E19" s="27">
        <v>14</v>
      </c>
      <c r="F19" s="29">
        <f t="shared" si="0"/>
        <v>40</v>
      </c>
      <c r="G19" s="27"/>
    </row>
    <row r="20" spans="1:7" x14ac:dyDescent="0.25">
      <c r="A20" s="4">
        <v>15</v>
      </c>
      <c r="B20" s="13" t="s">
        <v>117</v>
      </c>
      <c r="C20" s="13">
        <v>1681007006</v>
      </c>
      <c r="D20" s="15">
        <v>82</v>
      </c>
      <c r="E20" s="6">
        <v>13</v>
      </c>
      <c r="F20" s="29">
        <f t="shared" si="0"/>
        <v>37.142857142857146</v>
      </c>
      <c r="G20" s="6"/>
    </row>
    <row r="21" spans="1:7" x14ac:dyDescent="0.25">
      <c r="A21" s="4">
        <v>16</v>
      </c>
      <c r="B21" s="13" t="s">
        <v>24</v>
      </c>
      <c r="C21" s="13">
        <v>1681007008</v>
      </c>
      <c r="D21" s="15">
        <v>82</v>
      </c>
      <c r="E21" s="6">
        <v>13</v>
      </c>
      <c r="F21" s="29">
        <f t="shared" si="0"/>
        <v>37.142857142857146</v>
      </c>
      <c r="G21" s="6"/>
    </row>
    <row r="22" spans="1:7" x14ac:dyDescent="0.25">
      <c r="A22" s="4">
        <v>17</v>
      </c>
      <c r="B22" s="17" t="s">
        <v>32</v>
      </c>
      <c r="C22" s="17">
        <v>1681207004</v>
      </c>
      <c r="D22" s="18">
        <v>85</v>
      </c>
      <c r="E22" s="6">
        <v>13</v>
      </c>
      <c r="F22" s="29">
        <f t="shared" si="0"/>
        <v>37.142857142857146</v>
      </c>
      <c r="G22" s="6"/>
    </row>
    <row r="23" spans="1:7" x14ac:dyDescent="0.25">
      <c r="A23" s="4">
        <v>18</v>
      </c>
      <c r="B23" s="19" t="s">
        <v>40</v>
      </c>
      <c r="C23" s="19">
        <v>1681607005</v>
      </c>
      <c r="D23" s="10">
        <v>183</v>
      </c>
      <c r="E23" s="6">
        <v>13</v>
      </c>
      <c r="F23" s="29">
        <f t="shared" si="0"/>
        <v>37.142857142857146</v>
      </c>
      <c r="G23" s="6"/>
    </row>
    <row r="24" spans="1:7" x14ac:dyDescent="0.25">
      <c r="A24" s="4">
        <v>19</v>
      </c>
      <c r="B24" s="13" t="s">
        <v>26</v>
      </c>
      <c r="C24" s="13">
        <v>1681007004</v>
      </c>
      <c r="D24" s="15">
        <v>82</v>
      </c>
      <c r="E24" s="6">
        <v>8</v>
      </c>
      <c r="F24" s="29">
        <f t="shared" si="0"/>
        <v>22.857142857142858</v>
      </c>
      <c r="G24" s="6"/>
    </row>
    <row r="25" spans="1:7" x14ac:dyDescent="0.25">
      <c r="A25" s="4">
        <v>20</v>
      </c>
      <c r="B25" s="13" t="s">
        <v>19</v>
      </c>
      <c r="C25" s="13">
        <v>1680707004</v>
      </c>
      <c r="D25" s="14">
        <v>79</v>
      </c>
      <c r="E25" s="6">
        <v>7</v>
      </c>
      <c r="F25" s="29">
        <f t="shared" si="0"/>
        <v>20</v>
      </c>
      <c r="G25" s="6"/>
    </row>
    <row r="26" spans="1:7" x14ac:dyDescent="0.25">
      <c r="A26" s="4">
        <v>21</v>
      </c>
      <c r="B26" s="11" t="s">
        <v>23</v>
      </c>
      <c r="C26" s="11">
        <v>1680807002</v>
      </c>
      <c r="D26" s="12">
        <v>80</v>
      </c>
      <c r="E26" s="6">
        <v>7</v>
      </c>
      <c r="F26" s="29">
        <f t="shared" si="0"/>
        <v>20</v>
      </c>
      <c r="G26" s="6"/>
    </row>
    <row r="27" spans="1:7" x14ac:dyDescent="0.25">
      <c r="A27" s="4">
        <v>22</v>
      </c>
      <c r="B27" s="16" t="s">
        <v>36</v>
      </c>
      <c r="C27" s="16">
        <v>1681307003</v>
      </c>
      <c r="D27" s="12">
        <v>117</v>
      </c>
      <c r="E27" s="6">
        <v>7</v>
      </c>
      <c r="F27" s="29">
        <f t="shared" si="0"/>
        <v>20</v>
      </c>
      <c r="G27" s="6"/>
    </row>
    <row r="28" spans="1:7" x14ac:dyDescent="0.25">
      <c r="A28" s="4">
        <v>23</v>
      </c>
      <c r="B28" s="19" t="s">
        <v>39</v>
      </c>
      <c r="C28" s="19">
        <v>1681607002</v>
      </c>
      <c r="D28" s="10">
        <v>183</v>
      </c>
      <c r="E28" s="6">
        <v>7</v>
      </c>
      <c r="F28" s="29">
        <f t="shared" si="0"/>
        <v>20</v>
      </c>
      <c r="G28" s="6"/>
    </row>
    <row r="29" spans="1:7" x14ac:dyDescent="0.25">
      <c r="A29" s="4">
        <v>24</v>
      </c>
      <c r="B29" s="19" t="s">
        <v>41</v>
      </c>
      <c r="C29" s="19">
        <v>1681607004</v>
      </c>
      <c r="D29" s="10">
        <v>183</v>
      </c>
      <c r="E29" s="6">
        <v>7</v>
      </c>
      <c r="F29" s="29">
        <f t="shared" si="0"/>
        <v>20</v>
      </c>
      <c r="G29" s="6"/>
    </row>
    <row r="30" spans="1:7" x14ac:dyDescent="0.25">
      <c r="A30" s="4">
        <v>25</v>
      </c>
      <c r="B30" s="16" t="s">
        <v>38</v>
      </c>
      <c r="C30" s="16">
        <v>1681307008</v>
      </c>
      <c r="D30" s="12">
        <v>117</v>
      </c>
      <c r="E30" s="6">
        <v>3</v>
      </c>
      <c r="F30" s="29">
        <f t="shared" si="0"/>
        <v>8.5714285714285712</v>
      </c>
      <c r="G30" s="6"/>
    </row>
    <row r="31" spans="1:7" x14ac:dyDescent="0.25">
      <c r="A31" s="4">
        <v>26</v>
      </c>
      <c r="B31" s="19" t="s">
        <v>47</v>
      </c>
      <c r="C31" s="19">
        <v>1681607009</v>
      </c>
      <c r="D31" s="10">
        <v>183</v>
      </c>
      <c r="E31" s="27">
        <v>2</v>
      </c>
      <c r="F31" s="29">
        <f t="shared" si="0"/>
        <v>5.7142857142857144</v>
      </c>
      <c r="G31" s="27"/>
    </row>
    <row r="32" spans="1:7" x14ac:dyDescent="0.25">
      <c r="A32" s="4">
        <v>27</v>
      </c>
      <c r="B32" s="17" t="s">
        <v>29</v>
      </c>
      <c r="C32" s="17">
        <v>1681207001</v>
      </c>
      <c r="D32" s="18">
        <v>85</v>
      </c>
      <c r="E32" s="6">
        <v>1</v>
      </c>
      <c r="F32" s="29">
        <f t="shared" si="0"/>
        <v>2.8571428571428572</v>
      </c>
      <c r="G32" s="6"/>
    </row>
    <row r="33" spans="1:7" x14ac:dyDescent="0.25">
      <c r="A33" s="4">
        <v>28</v>
      </c>
      <c r="B33" s="11" t="s">
        <v>15</v>
      </c>
      <c r="C33" s="11">
        <v>1680507002</v>
      </c>
      <c r="D33" s="12">
        <v>77</v>
      </c>
      <c r="E33" s="6">
        <v>0</v>
      </c>
      <c r="F33" s="29">
        <f t="shared" si="0"/>
        <v>0</v>
      </c>
      <c r="G33" s="6"/>
    </row>
    <row r="34" spans="1:7" x14ac:dyDescent="0.25">
      <c r="A34" s="4">
        <v>29</v>
      </c>
      <c r="B34" s="13" t="s">
        <v>17</v>
      </c>
      <c r="C34" s="13">
        <v>1680707002</v>
      </c>
      <c r="D34" s="14">
        <v>79</v>
      </c>
      <c r="E34" s="6">
        <v>0</v>
      </c>
      <c r="F34" s="29">
        <f t="shared" si="0"/>
        <v>0</v>
      </c>
      <c r="G34" s="6"/>
    </row>
    <row r="35" spans="1:7" x14ac:dyDescent="0.25">
      <c r="A35" s="4">
        <v>30</v>
      </c>
      <c r="B35" s="13" t="s">
        <v>18</v>
      </c>
      <c r="C35" s="13">
        <v>1680707003</v>
      </c>
      <c r="D35" s="14">
        <v>79</v>
      </c>
      <c r="E35" s="6">
        <v>0</v>
      </c>
      <c r="F35" s="29">
        <f t="shared" si="0"/>
        <v>0</v>
      </c>
      <c r="G35" s="6"/>
    </row>
    <row r="36" spans="1:7" x14ac:dyDescent="0.25">
      <c r="A36" s="4">
        <v>31</v>
      </c>
      <c r="B36" s="13" t="s">
        <v>20</v>
      </c>
      <c r="C36" s="13">
        <v>1680707005</v>
      </c>
      <c r="D36" s="14">
        <v>79</v>
      </c>
      <c r="E36" s="6">
        <v>0</v>
      </c>
      <c r="F36" s="29">
        <f t="shared" si="0"/>
        <v>0</v>
      </c>
      <c r="G36" s="6"/>
    </row>
    <row r="37" spans="1:7" x14ac:dyDescent="0.25">
      <c r="A37" s="4">
        <v>32</v>
      </c>
      <c r="B37" s="11" t="s">
        <v>21</v>
      </c>
      <c r="C37" s="11">
        <v>1680807001</v>
      </c>
      <c r="D37" s="12">
        <v>80</v>
      </c>
      <c r="E37" s="6">
        <v>0</v>
      </c>
      <c r="F37" s="29">
        <f t="shared" si="0"/>
        <v>0</v>
      </c>
      <c r="G37" s="6"/>
    </row>
    <row r="38" spans="1:7" x14ac:dyDescent="0.25">
      <c r="A38" s="4">
        <v>33</v>
      </c>
      <c r="B38" s="11" t="s">
        <v>22</v>
      </c>
      <c r="C38" s="11">
        <v>1680807003</v>
      </c>
      <c r="D38" s="12">
        <v>80</v>
      </c>
      <c r="E38" s="6">
        <v>0</v>
      </c>
      <c r="F38" s="29">
        <f t="shared" si="0"/>
        <v>0</v>
      </c>
      <c r="G38" s="6"/>
    </row>
    <row r="39" spans="1:7" x14ac:dyDescent="0.25">
      <c r="A39" s="4">
        <v>34</v>
      </c>
      <c r="B39" s="13" t="s">
        <v>25</v>
      </c>
      <c r="C39" s="13">
        <v>1681007002</v>
      </c>
      <c r="D39" s="15">
        <v>82</v>
      </c>
      <c r="E39" s="6">
        <v>0</v>
      </c>
      <c r="F39" s="29">
        <f t="shared" si="0"/>
        <v>0</v>
      </c>
      <c r="G39" s="6"/>
    </row>
    <row r="40" spans="1:7" x14ac:dyDescent="0.25">
      <c r="A40" s="4">
        <v>35</v>
      </c>
      <c r="B40" s="17" t="s">
        <v>33</v>
      </c>
      <c r="C40" s="17">
        <v>1681207005</v>
      </c>
      <c r="D40" s="18">
        <v>85</v>
      </c>
      <c r="E40" s="6">
        <v>0</v>
      </c>
      <c r="F40" s="29">
        <f t="shared" si="0"/>
        <v>0</v>
      </c>
      <c r="G40" s="6"/>
    </row>
    <row r="41" spans="1:7" x14ac:dyDescent="0.25">
      <c r="A41" s="4">
        <v>36</v>
      </c>
      <c r="B41" s="19" t="s">
        <v>45</v>
      </c>
      <c r="C41" s="19">
        <v>1681607001</v>
      </c>
      <c r="D41" s="10">
        <v>183</v>
      </c>
      <c r="E41" s="28">
        <v>0</v>
      </c>
      <c r="F41" s="29">
        <f t="shared" si="0"/>
        <v>0</v>
      </c>
      <c r="G41" s="28"/>
    </row>
    <row r="42" spans="1:7" x14ac:dyDescent="0.25">
      <c r="A42" s="4">
        <v>37</v>
      </c>
      <c r="B42" s="19" t="s">
        <v>44</v>
      </c>
      <c r="C42" s="19">
        <v>1681607007</v>
      </c>
      <c r="D42" s="10">
        <v>183</v>
      </c>
      <c r="E42" s="28">
        <v>0</v>
      </c>
      <c r="F42" s="29">
        <f t="shared" si="0"/>
        <v>0</v>
      </c>
      <c r="G42" s="28"/>
    </row>
    <row r="43" spans="1:7" x14ac:dyDescent="0.25">
      <c r="A43" s="4">
        <v>38</v>
      </c>
      <c r="B43" s="19" t="s">
        <v>42</v>
      </c>
      <c r="C43" s="19">
        <v>1681607008</v>
      </c>
      <c r="D43" s="10">
        <v>183</v>
      </c>
      <c r="E43" s="6">
        <v>0</v>
      </c>
      <c r="F43" s="29">
        <f t="shared" si="0"/>
        <v>0</v>
      </c>
      <c r="G43" s="6"/>
    </row>
    <row r="44" spans="1:7" x14ac:dyDescent="0.25">
      <c r="A44" s="4">
        <v>39</v>
      </c>
      <c r="B44" s="19" t="s">
        <v>43</v>
      </c>
      <c r="C44" s="19">
        <v>1681607010</v>
      </c>
      <c r="D44" s="10">
        <v>183</v>
      </c>
      <c r="E44" s="6">
        <v>0</v>
      </c>
      <c r="F44" s="29">
        <f t="shared" si="0"/>
        <v>0</v>
      </c>
      <c r="G44" s="6"/>
    </row>
  </sheetData>
  <autoFilter ref="B5:G44"/>
  <sortState ref="B6:I44">
    <sortCondition descending="1" ref="E6:E44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9" sqref="B9"/>
    </sheetView>
  </sheetViews>
  <sheetFormatPr defaultRowHeight="15" x14ac:dyDescent="0.25"/>
  <cols>
    <col min="1" max="1" width="4.28515625" customWidth="1"/>
    <col min="2" max="2" width="38" customWidth="1"/>
    <col min="3" max="3" width="13.140625" customWidth="1"/>
    <col min="4" max="4" width="5.7109375" style="8" customWidth="1"/>
    <col min="5" max="6" width="9.140625" style="8"/>
    <col min="7" max="7" width="13.5703125" style="8" customWidth="1"/>
  </cols>
  <sheetData>
    <row r="1" spans="1:7" x14ac:dyDescent="0.25">
      <c r="A1" s="30" t="s">
        <v>122</v>
      </c>
      <c r="B1" s="30"/>
      <c r="C1" s="30"/>
      <c r="D1" s="30"/>
      <c r="E1" s="30"/>
      <c r="F1" s="30"/>
      <c r="G1" s="30"/>
    </row>
    <row r="2" spans="1:7" x14ac:dyDescent="0.25">
      <c r="A2" s="30" t="s">
        <v>10</v>
      </c>
      <c r="B2" s="30"/>
      <c r="C2" s="30"/>
      <c r="D2" s="30"/>
      <c r="E2" s="30"/>
      <c r="F2" s="30"/>
      <c r="G2" s="30"/>
    </row>
    <row r="3" spans="1:7" x14ac:dyDescent="0.25">
      <c r="A3" s="1"/>
      <c r="B3" s="1" t="s">
        <v>7</v>
      </c>
      <c r="C3" s="1"/>
      <c r="D3" s="5">
        <v>35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20" t="s">
        <v>111</v>
      </c>
      <c r="C6" s="13">
        <v>1681008002</v>
      </c>
      <c r="D6" s="12">
        <v>82</v>
      </c>
      <c r="E6" s="6">
        <v>33</v>
      </c>
      <c r="F6" s="29">
        <f t="shared" ref="F6:F17" si="0">E6*100/max_7</f>
        <v>94.285714285714292</v>
      </c>
      <c r="G6" s="6" t="s">
        <v>120</v>
      </c>
    </row>
    <row r="7" spans="1:7" x14ac:dyDescent="0.25">
      <c r="A7" s="4">
        <v>2</v>
      </c>
      <c r="B7" s="16" t="s">
        <v>49</v>
      </c>
      <c r="C7" s="13">
        <v>1681008001</v>
      </c>
      <c r="D7" s="12">
        <v>82</v>
      </c>
      <c r="E7" s="6">
        <v>26</v>
      </c>
      <c r="F7" s="29">
        <f t="shared" si="0"/>
        <v>74.285714285714292</v>
      </c>
      <c r="G7" s="6" t="s">
        <v>121</v>
      </c>
    </row>
    <row r="8" spans="1:7" x14ac:dyDescent="0.25">
      <c r="A8" s="4">
        <v>3</v>
      </c>
      <c r="B8" s="20" t="s">
        <v>112</v>
      </c>
      <c r="C8" s="13">
        <v>1681008003</v>
      </c>
      <c r="D8" s="12">
        <v>82</v>
      </c>
      <c r="E8" s="6">
        <v>25</v>
      </c>
      <c r="F8" s="29">
        <f t="shared" si="0"/>
        <v>71.428571428571431</v>
      </c>
      <c r="G8" s="6" t="s">
        <v>121</v>
      </c>
    </row>
    <row r="9" spans="1:7" x14ac:dyDescent="0.25">
      <c r="A9" s="4">
        <v>4</v>
      </c>
      <c r="B9" s="20" t="s">
        <v>113</v>
      </c>
      <c r="C9" s="13">
        <v>1681008004</v>
      </c>
      <c r="D9" s="12">
        <v>82</v>
      </c>
      <c r="E9" s="6">
        <v>20</v>
      </c>
      <c r="F9" s="29">
        <f t="shared" si="0"/>
        <v>57.142857142857146</v>
      </c>
      <c r="G9" s="6" t="s">
        <v>121</v>
      </c>
    </row>
    <row r="10" spans="1:7" x14ac:dyDescent="0.25">
      <c r="A10" s="4">
        <v>5</v>
      </c>
      <c r="B10" s="19" t="s">
        <v>54</v>
      </c>
      <c r="C10" s="19">
        <v>1681608001</v>
      </c>
      <c r="D10" s="10">
        <v>183</v>
      </c>
      <c r="E10" s="6">
        <v>17</v>
      </c>
      <c r="F10" s="29">
        <f t="shared" si="0"/>
        <v>48.571428571428569</v>
      </c>
      <c r="G10" s="6"/>
    </row>
    <row r="11" spans="1:7" x14ac:dyDescent="0.25">
      <c r="A11" s="4">
        <v>6</v>
      </c>
      <c r="B11" s="19" t="s">
        <v>55</v>
      </c>
      <c r="C11" s="19">
        <v>1681608002</v>
      </c>
      <c r="D11" s="10">
        <v>183</v>
      </c>
      <c r="E11" s="6">
        <v>17</v>
      </c>
      <c r="F11" s="29">
        <f t="shared" si="0"/>
        <v>48.571428571428569</v>
      </c>
      <c r="G11" s="6"/>
    </row>
    <row r="12" spans="1:7" x14ac:dyDescent="0.25">
      <c r="A12" s="4">
        <v>7</v>
      </c>
      <c r="B12" s="20" t="s">
        <v>114</v>
      </c>
      <c r="C12" s="13">
        <v>1681008005</v>
      </c>
      <c r="D12" s="12">
        <v>82</v>
      </c>
      <c r="E12" s="6">
        <v>11</v>
      </c>
      <c r="F12" s="29">
        <f t="shared" si="0"/>
        <v>31.428571428571427</v>
      </c>
      <c r="G12" s="6"/>
    </row>
    <row r="13" spans="1:7" x14ac:dyDescent="0.25">
      <c r="A13" s="4">
        <v>8</v>
      </c>
      <c r="B13" s="17" t="s">
        <v>50</v>
      </c>
      <c r="C13" s="17">
        <v>1681208001</v>
      </c>
      <c r="D13" s="18">
        <v>85</v>
      </c>
      <c r="E13" s="6">
        <v>5</v>
      </c>
      <c r="F13" s="29">
        <f t="shared" si="0"/>
        <v>14.285714285714286</v>
      </c>
      <c r="G13" s="6"/>
    </row>
    <row r="14" spans="1:7" x14ac:dyDescent="0.25">
      <c r="A14" s="4">
        <v>9</v>
      </c>
      <c r="B14" s="21" t="s">
        <v>53</v>
      </c>
      <c r="C14" s="21">
        <v>1681408001</v>
      </c>
      <c r="D14" s="22">
        <v>141</v>
      </c>
      <c r="E14" s="6">
        <v>4</v>
      </c>
      <c r="F14" s="29">
        <f t="shared" si="0"/>
        <v>11.428571428571429</v>
      </c>
      <c r="G14" s="6"/>
    </row>
    <row r="15" spans="1:7" x14ac:dyDescent="0.25">
      <c r="A15" s="4">
        <v>10</v>
      </c>
      <c r="B15" s="17" t="s">
        <v>51</v>
      </c>
      <c r="C15" s="17">
        <v>1681208002</v>
      </c>
      <c r="D15" s="18">
        <v>85</v>
      </c>
      <c r="E15" s="6">
        <v>2</v>
      </c>
      <c r="F15" s="29">
        <f t="shared" si="0"/>
        <v>5.7142857142857144</v>
      </c>
      <c r="G15" s="6"/>
    </row>
    <row r="16" spans="1:7" x14ac:dyDescent="0.25">
      <c r="A16" s="4">
        <v>11</v>
      </c>
      <c r="B16" s="19" t="s">
        <v>52</v>
      </c>
      <c r="C16" s="16">
        <v>1681308002</v>
      </c>
      <c r="D16" s="12">
        <v>117</v>
      </c>
      <c r="E16" s="6">
        <v>2</v>
      </c>
      <c r="F16" s="29">
        <f t="shared" si="0"/>
        <v>5.7142857142857144</v>
      </c>
      <c r="G16" s="6"/>
    </row>
    <row r="17" spans="1:7" x14ac:dyDescent="0.25">
      <c r="A17" s="4">
        <v>12</v>
      </c>
      <c r="B17" s="20" t="s">
        <v>115</v>
      </c>
      <c r="C17" s="13">
        <v>1681008006</v>
      </c>
      <c r="D17" s="12">
        <v>82</v>
      </c>
      <c r="E17" s="6">
        <v>0</v>
      </c>
      <c r="F17" s="29">
        <f t="shared" si="0"/>
        <v>0</v>
      </c>
      <c r="G17" s="6"/>
    </row>
    <row r="18" spans="1:7" x14ac:dyDescent="0.25">
      <c r="A18" s="4"/>
      <c r="B18" s="4"/>
      <c r="C18" s="4"/>
      <c r="D18" s="6"/>
      <c r="E18" s="6"/>
      <c r="F18" s="29"/>
      <c r="G18" s="6"/>
    </row>
  </sheetData>
  <autoFilter ref="B5:G17"/>
  <sortState ref="B6:I17">
    <sortCondition descending="1" ref="E6:E17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5" sqref="B25"/>
    </sheetView>
  </sheetViews>
  <sheetFormatPr defaultRowHeight="15" x14ac:dyDescent="0.25"/>
  <cols>
    <col min="1" max="1" width="4.28515625" customWidth="1"/>
    <col min="2" max="2" width="38.42578125" customWidth="1"/>
    <col min="3" max="3" width="13.42578125" customWidth="1"/>
    <col min="4" max="4" width="5.7109375" style="8" customWidth="1"/>
    <col min="5" max="6" width="9.140625" style="8"/>
    <col min="7" max="7" width="13.85546875" style="8" customWidth="1"/>
  </cols>
  <sheetData>
    <row r="1" spans="1:7" x14ac:dyDescent="0.25">
      <c r="A1" s="30" t="s">
        <v>122</v>
      </c>
      <c r="B1" s="30"/>
      <c r="C1" s="30"/>
      <c r="D1" s="30"/>
      <c r="E1" s="30"/>
      <c r="F1" s="30"/>
      <c r="G1" s="30"/>
    </row>
    <row r="2" spans="1:7" x14ac:dyDescent="0.25">
      <c r="A2" s="30" t="s">
        <v>11</v>
      </c>
      <c r="B2" s="30"/>
      <c r="C2" s="30"/>
      <c r="D2" s="30"/>
      <c r="E2" s="30"/>
      <c r="F2" s="30"/>
      <c r="G2" s="30"/>
    </row>
    <row r="3" spans="1:7" x14ac:dyDescent="0.25">
      <c r="A3" s="1"/>
      <c r="B3" s="1" t="s">
        <v>7</v>
      </c>
      <c r="C3" s="1"/>
      <c r="D3" s="5">
        <v>35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23" t="s">
        <v>61</v>
      </c>
      <c r="C6" s="13">
        <v>1681009005</v>
      </c>
      <c r="D6" s="15">
        <v>82</v>
      </c>
      <c r="E6" s="6">
        <v>32</v>
      </c>
      <c r="F6" s="29">
        <f t="shared" ref="F6:F19" si="0">E6*100/max_7</f>
        <v>91.428571428571431</v>
      </c>
      <c r="G6" s="6" t="s">
        <v>120</v>
      </c>
    </row>
    <row r="7" spans="1:7" x14ac:dyDescent="0.25">
      <c r="A7" s="4">
        <v>2</v>
      </c>
      <c r="B7" s="23" t="s">
        <v>57</v>
      </c>
      <c r="C7" s="13">
        <v>1681009006</v>
      </c>
      <c r="D7" s="15">
        <v>82</v>
      </c>
      <c r="E7" s="6">
        <v>28</v>
      </c>
      <c r="F7" s="29">
        <f t="shared" si="0"/>
        <v>80</v>
      </c>
      <c r="G7" s="6" t="s">
        <v>121</v>
      </c>
    </row>
    <row r="8" spans="1:7" x14ac:dyDescent="0.25">
      <c r="A8" s="4">
        <v>3</v>
      </c>
      <c r="B8" s="23" t="s">
        <v>60</v>
      </c>
      <c r="C8" s="13">
        <v>1681009002</v>
      </c>
      <c r="D8" s="15">
        <v>82</v>
      </c>
      <c r="E8" s="6">
        <v>26</v>
      </c>
      <c r="F8" s="29">
        <f t="shared" si="0"/>
        <v>74.285714285714292</v>
      </c>
      <c r="G8" s="6" t="s">
        <v>121</v>
      </c>
    </row>
    <row r="9" spans="1:7" x14ac:dyDescent="0.25">
      <c r="A9" s="4">
        <v>4</v>
      </c>
      <c r="B9" s="19" t="s">
        <v>67</v>
      </c>
      <c r="C9" s="19">
        <v>1681609005</v>
      </c>
      <c r="D9" s="10">
        <v>183</v>
      </c>
      <c r="E9" s="6">
        <v>21</v>
      </c>
      <c r="F9" s="29">
        <f t="shared" si="0"/>
        <v>60</v>
      </c>
      <c r="G9" s="6" t="s">
        <v>121</v>
      </c>
    </row>
    <row r="10" spans="1:7" x14ac:dyDescent="0.25">
      <c r="A10" s="4">
        <v>5</v>
      </c>
      <c r="B10" s="16" t="s">
        <v>56</v>
      </c>
      <c r="C10" s="13">
        <v>1681009003</v>
      </c>
      <c r="D10" s="12">
        <v>82</v>
      </c>
      <c r="E10" s="6">
        <v>20</v>
      </c>
      <c r="F10" s="29">
        <f t="shared" si="0"/>
        <v>57.142857142857146</v>
      </c>
      <c r="G10" s="6" t="s">
        <v>121</v>
      </c>
    </row>
    <row r="11" spans="1:7" x14ac:dyDescent="0.25">
      <c r="A11" s="4">
        <v>6</v>
      </c>
      <c r="B11" s="23" t="s">
        <v>59</v>
      </c>
      <c r="C11" s="13">
        <v>1681009004</v>
      </c>
      <c r="D11" s="15">
        <v>82</v>
      </c>
      <c r="E11" s="6">
        <v>12</v>
      </c>
      <c r="F11" s="29">
        <f t="shared" si="0"/>
        <v>34.285714285714285</v>
      </c>
      <c r="G11" s="6"/>
    </row>
    <row r="12" spans="1:7" x14ac:dyDescent="0.25">
      <c r="A12" s="4">
        <v>7</v>
      </c>
      <c r="B12" s="19" t="s">
        <v>68</v>
      </c>
      <c r="C12" s="19">
        <v>1681609003</v>
      </c>
      <c r="D12" s="10">
        <v>183</v>
      </c>
      <c r="E12" s="6">
        <v>11</v>
      </c>
      <c r="F12" s="29">
        <f t="shared" si="0"/>
        <v>31.428571428571427</v>
      </c>
      <c r="G12" s="6"/>
    </row>
    <row r="13" spans="1:7" x14ac:dyDescent="0.25">
      <c r="A13" s="4">
        <v>8</v>
      </c>
      <c r="B13" s="16" t="s">
        <v>58</v>
      </c>
      <c r="C13" s="13">
        <v>1681009001</v>
      </c>
      <c r="D13" s="12">
        <v>82</v>
      </c>
      <c r="E13" s="6">
        <v>10</v>
      </c>
      <c r="F13" s="29">
        <f t="shared" si="0"/>
        <v>28.571428571428573</v>
      </c>
      <c r="G13" s="6"/>
    </row>
    <row r="14" spans="1:7" x14ac:dyDescent="0.25">
      <c r="A14" s="4">
        <v>9</v>
      </c>
      <c r="B14" s="16" t="s">
        <v>65</v>
      </c>
      <c r="C14" s="19">
        <v>1681609001</v>
      </c>
      <c r="D14" s="12">
        <v>183</v>
      </c>
      <c r="E14" s="6">
        <v>9</v>
      </c>
      <c r="F14" s="29">
        <f t="shared" si="0"/>
        <v>25.714285714285715</v>
      </c>
      <c r="G14" s="6"/>
    </row>
    <row r="15" spans="1:7" x14ac:dyDescent="0.25">
      <c r="A15" s="4">
        <v>10</v>
      </c>
      <c r="B15" s="17" t="s">
        <v>63</v>
      </c>
      <c r="C15" s="17">
        <v>1681209001</v>
      </c>
      <c r="D15" s="18">
        <v>85</v>
      </c>
      <c r="E15" s="6">
        <v>8</v>
      </c>
      <c r="F15" s="29">
        <f t="shared" si="0"/>
        <v>22.857142857142858</v>
      </c>
      <c r="G15" s="6"/>
    </row>
    <row r="16" spans="1:7" x14ac:dyDescent="0.25">
      <c r="A16" s="4">
        <v>11</v>
      </c>
      <c r="B16" s="19" t="s">
        <v>69</v>
      </c>
      <c r="C16" s="19">
        <v>1681609002</v>
      </c>
      <c r="D16" s="10">
        <v>183</v>
      </c>
      <c r="E16" s="6">
        <v>3</v>
      </c>
      <c r="F16" s="29">
        <f t="shared" si="0"/>
        <v>8.5714285714285712</v>
      </c>
      <c r="G16" s="6"/>
    </row>
    <row r="17" spans="1:7" x14ac:dyDescent="0.25">
      <c r="A17" s="4">
        <v>12</v>
      </c>
      <c r="B17" s="16" t="s">
        <v>62</v>
      </c>
      <c r="C17" s="16">
        <v>1681109001</v>
      </c>
      <c r="D17" s="12">
        <v>84</v>
      </c>
      <c r="E17" s="6">
        <v>2</v>
      </c>
      <c r="F17" s="29">
        <f t="shared" si="0"/>
        <v>5.7142857142857144</v>
      </c>
      <c r="G17" s="6"/>
    </row>
    <row r="18" spans="1:7" x14ac:dyDescent="0.25">
      <c r="A18" s="4">
        <v>13</v>
      </c>
      <c r="B18" s="17" t="s">
        <v>64</v>
      </c>
      <c r="C18" s="17">
        <v>1681209002</v>
      </c>
      <c r="D18" s="18">
        <v>85</v>
      </c>
      <c r="E18" s="6">
        <v>0</v>
      </c>
      <c r="F18" s="29">
        <f t="shared" si="0"/>
        <v>0</v>
      </c>
      <c r="G18" s="6"/>
    </row>
    <row r="19" spans="1:7" x14ac:dyDescent="0.25">
      <c r="A19" s="4">
        <v>14</v>
      </c>
      <c r="B19" s="19" t="s">
        <v>66</v>
      </c>
      <c r="C19" s="19">
        <v>1681609004</v>
      </c>
      <c r="D19" s="10">
        <v>183</v>
      </c>
      <c r="E19" s="6">
        <v>0</v>
      </c>
      <c r="F19" s="29">
        <f t="shared" si="0"/>
        <v>0</v>
      </c>
      <c r="G19" s="6"/>
    </row>
    <row r="20" spans="1:7" x14ac:dyDescent="0.25">
      <c r="A20" s="4"/>
      <c r="B20" s="4"/>
      <c r="C20" s="4"/>
      <c r="D20" s="6"/>
      <c r="E20" s="6"/>
      <c r="F20" s="6"/>
      <c r="G20" s="6"/>
    </row>
    <row r="21" spans="1:7" x14ac:dyDescent="0.25">
      <c r="A21" s="2"/>
      <c r="B21" s="2"/>
      <c r="C21" s="2"/>
      <c r="D21" s="7"/>
      <c r="E21" s="7"/>
      <c r="F21" s="7"/>
      <c r="G21" s="7"/>
    </row>
  </sheetData>
  <autoFilter ref="B5:G19"/>
  <sortState ref="B6:I19">
    <sortCondition descending="1" ref="E6:E19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0" sqref="B10"/>
    </sheetView>
  </sheetViews>
  <sheetFormatPr defaultRowHeight="15" x14ac:dyDescent="0.25"/>
  <cols>
    <col min="1" max="1" width="4.28515625" customWidth="1"/>
    <col min="2" max="2" width="37.140625" customWidth="1"/>
    <col min="3" max="3" width="13.140625" customWidth="1"/>
    <col min="4" max="4" width="5.7109375" style="8" customWidth="1"/>
    <col min="5" max="6" width="9.140625" style="8"/>
    <col min="7" max="7" width="13.42578125" style="8" customWidth="1"/>
  </cols>
  <sheetData>
    <row r="1" spans="1:7" x14ac:dyDescent="0.25">
      <c r="A1" s="30" t="s">
        <v>122</v>
      </c>
      <c r="B1" s="30"/>
      <c r="C1" s="30"/>
      <c r="D1" s="30"/>
      <c r="E1" s="30"/>
      <c r="F1" s="30"/>
      <c r="G1" s="30"/>
    </row>
    <row r="2" spans="1:7" x14ac:dyDescent="0.25">
      <c r="A2" s="30" t="s">
        <v>12</v>
      </c>
      <c r="B2" s="30"/>
      <c r="C2" s="30"/>
      <c r="D2" s="30"/>
      <c r="E2" s="30"/>
      <c r="F2" s="30"/>
      <c r="G2" s="30"/>
    </row>
    <row r="3" spans="1:7" x14ac:dyDescent="0.25">
      <c r="A3" s="1"/>
      <c r="B3" s="1" t="s">
        <v>7</v>
      </c>
      <c r="C3" s="1"/>
      <c r="D3" s="5">
        <v>35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24" t="s">
        <v>73</v>
      </c>
      <c r="C6" s="13">
        <v>1681010005</v>
      </c>
      <c r="D6" s="12">
        <v>82</v>
      </c>
      <c r="E6" s="6">
        <v>35</v>
      </c>
      <c r="F6" s="29">
        <f t="shared" ref="F6:F26" si="0">E6*100/max_7</f>
        <v>100</v>
      </c>
      <c r="G6" s="6" t="s">
        <v>120</v>
      </c>
    </row>
    <row r="7" spans="1:7" x14ac:dyDescent="0.25">
      <c r="A7" s="4">
        <v>2</v>
      </c>
      <c r="B7" s="17" t="s">
        <v>75</v>
      </c>
      <c r="C7" s="17">
        <v>1681210002</v>
      </c>
      <c r="D7" s="18">
        <v>85</v>
      </c>
      <c r="E7" s="6">
        <v>31</v>
      </c>
      <c r="F7" s="29">
        <f t="shared" si="0"/>
        <v>88.571428571428569</v>
      </c>
      <c r="G7" s="6" t="s">
        <v>121</v>
      </c>
    </row>
    <row r="8" spans="1:7" x14ac:dyDescent="0.25">
      <c r="A8" s="4">
        <v>3</v>
      </c>
      <c r="B8" s="25" t="s">
        <v>110</v>
      </c>
      <c r="C8" s="13">
        <v>1681010001</v>
      </c>
      <c r="D8" s="26">
        <v>82</v>
      </c>
      <c r="E8" s="6">
        <v>28</v>
      </c>
      <c r="F8" s="29">
        <f t="shared" si="0"/>
        <v>80</v>
      </c>
      <c r="G8" s="6" t="s">
        <v>121</v>
      </c>
    </row>
    <row r="9" spans="1:7" x14ac:dyDescent="0.25">
      <c r="A9" s="4">
        <v>4</v>
      </c>
      <c r="B9" s="17" t="s">
        <v>76</v>
      </c>
      <c r="C9" s="17">
        <v>1681210003</v>
      </c>
      <c r="D9" s="18">
        <v>85</v>
      </c>
      <c r="E9" s="6">
        <v>18</v>
      </c>
      <c r="F9" s="29">
        <f t="shared" si="0"/>
        <v>51.428571428571431</v>
      </c>
      <c r="G9" s="6" t="s">
        <v>121</v>
      </c>
    </row>
    <row r="10" spans="1:7" x14ac:dyDescent="0.25">
      <c r="A10" s="4">
        <v>5</v>
      </c>
      <c r="B10" s="25" t="s">
        <v>108</v>
      </c>
      <c r="C10" s="13">
        <v>1681010003</v>
      </c>
      <c r="D10" s="26">
        <v>82</v>
      </c>
      <c r="E10" s="6">
        <v>17</v>
      </c>
      <c r="F10" s="29">
        <f t="shared" si="0"/>
        <v>48.571428571428569</v>
      </c>
      <c r="G10" s="6"/>
    </row>
    <row r="11" spans="1:7" x14ac:dyDescent="0.25">
      <c r="A11" s="4">
        <v>6</v>
      </c>
      <c r="B11" s="25" t="s">
        <v>106</v>
      </c>
      <c r="C11" s="13">
        <v>1681010006</v>
      </c>
      <c r="D11" s="26">
        <v>82</v>
      </c>
      <c r="E11" s="6">
        <v>15</v>
      </c>
      <c r="F11" s="29">
        <f t="shared" si="0"/>
        <v>42.857142857142854</v>
      </c>
      <c r="G11" s="6"/>
    </row>
    <row r="12" spans="1:7" x14ac:dyDescent="0.25">
      <c r="A12" s="4">
        <v>7</v>
      </c>
      <c r="B12" s="25" t="s">
        <v>105</v>
      </c>
      <c r="C12" s="13">
        <v>1681010007</v>
      </c>
      <c r="D12" s="26">
        <v>82</v>
      </c>
      <c r="E12" s="6">
        <v>14</v>
      </c>
      <c r="F12" s="29">
        <f t="shared" si="0"/>
        <v>40</v>
      </c>
      <c r="G12" s="6"/>
    </row>
    <row r="13" spans="1:7" x14ac:dyDescent="0.25">
      <c r="A13" s="4">
        <v>8</v>
      </c>
      <c r="B13" s="17" t="s">
        <v>77</v>
      </c>
      <c r="C13" s="17">
        <v>1681210004</v>
      </c>
      <c r="D13" s="18">
        <v>85</v>
      </c>
      <c r="E13" s="6">
        <v>14</v>
      </c>
      <c r="F13" s="29">
        <f t="shared" si="0"/>
        <v>40</v>
      </c>
      <c r="G13" s="6"/>
    </row>
    <row r="14" spans="1:7" x14ac:dyDescent="0.25">
      <c r="A14" s="4">
        <v>9</v>
      </c>
      <c r="B14" s="16" t="s">
        <v>83</v>
      </c>
      <c r="C14" s="19">
        <v>1681610001</v>
      </c>
      <c r="D14" s="12">
        <v>183</v>
      </c>
      <c r="E14" s="6">
        <v>14</v>
      </c>
      <c r="F14" s="29">
        <f t="shared" si="0"/>
        <v>40</v>
      </c>
      <c r="G14" s="6"/>
    </row>
    <row r="15" spans="1:7" x14ac:dyDescent="0.25">
      <c r="A15" s="4">
        <v>10</v>
      </c>
      <c r="B15" s="16" t="s">
        <v>71</v>
      </c>
      <c r="C15" s="16">
        <v>1680610001</v>
      </c>
      <c r="D15" s="12">
        <v>78</v>
      </c>
      <c r="E15" s="6">
        <v>13</v>
      </c>
      <c r="F15" s="29">
        <f t="shared" si="0"/>
        <v>37.142857142857146</v>
      </c>
      <c r="G15" s="6"/>
    </row>
    <row r="16" spans="1:7" x14ac:dyDescent="0.25">
      <c r="A16" s="4">
        <v>11</v>
      </c>
      <c r="B16" s="25" t="s">
        <v>109</v>
      </c>
      <c r="C16" s="13">
        <v>1681010002</v>
      </c>
      <c r="D16" s="26">
        <v>82</v>
      </c>
      <c r="E16" s="6">
        <v>12</v>
      </c>
      <c r="F16" s="29">
        <f t="shared" si="0"/>
        <v>34.285714285714285</v>
      </c>
      <c r="G16" s="6"/>
    </row>
    <row r="17" spans="1:7" x14ac:dyDescent="0.25">
      <c r="A17" s="4">
        <v>12</v>
      </c>
      <c r="B17" s="25" t="s">
        <v>107</v>
      </c>
      <c r="C17" s="13">
        <v>1681010004</v>
      </c>
      <c r="D17" s="26">
        <v>82</v>
      </c>
      <c r="E17" s="6">
        <v>11</v>
      </c>
      <c r="F17" s="29">
        <f t="shared" si="0"/>
        <v>31.428571428571427</v>
      </c>
      <c r="G17" s="6"/>
    </row>
    <row r="18" spans="1:7" x14ac:dyDescent="0.25">
      <c r="A18" s="4">
        <v>13</v>
      </c>
      <c r="B18" s="17" t="s">
        <v>74</v>
      </c>
      <c r="C18" s="17">
        <v>1681210001</v>
      </c>
      <c r="D18" s="18">
        <v>85</v>
      </c>
      <c r="E18" s="6">
        <v>10</v>
      </c>
      <c r="F18" s="29">
        <f t="shared" si="0"/>
        <v>28.571428571428573</v>
      </c>
      <c r="G18" s="6"/>
    </row>
    <row r="19" spans="1:7" x14ac:dyDescent="0.25">
      <c r="A19" s="4">
        <v>14</v>
      </c>
      <c r="B19" s="17" t="s">
        <v>78</v>
      </c>
      <c r="C19" s="17">
        <v>1681210005</v>
      </c>
      <c r="D19" s="18">
        <v>85</v>
      </c>
      <c r="E19" s="6">
        <v>8</v>
      </c>
      <c r="F19" s="29">
        <f t="shared" si="0"/>
        <v>22.857142857142858</v>
      </c>
      <c r="G19" s="6"/>
    </row>
    <row r="20" spans="1:7" x14ac:dyDescent="0.25">
      <c r="A20" s="4">
        <v>15</v>
      </c>
      <c r="B20" s="16" t="s">
        <v>84</v>
      </c>
      <c r="C20" s="19">
        <v>1681610002</v>
      </c>
      <c r="D20" s="12">
        <v>183</v>
      </c>
      <c r="E20" s="6">
        <v>8</v>
      </c>
      <c r="F20" s="29">
        <f t="shared" si="0"/>
        <v>22.857142857142858</v>
      </c>
      <c r="G20" s="6"/>
    </row>
    <row r="21" spans="1:7" x14ac:dyDescent="0.25">
      <c r="A21" s="4">
        <v>16</v>
      </c>
      <c r="B21" s="17" t="s">
        <v>79</v>
      </c>
      <c r="C21" s="17">
        <v>1681210006</v>
      </c>
      <c r="D21" s="18">
        <v>85</v>
      </c>
      <c r="E21" s="6">
        <v>3</v>
      </c>
      <c r="F21" s="29">
        <f t="shared" si="0"/>
        <v>8.5714285714285712</v>
      </c>
      <c r="G21" s="6"/>
    </row>
    <row r="22" spans="1:7" x14ac:dyDescent="0.25">
      <c r="A22" s="4">
        <v>17</v>
      </c>
      <c r="B22" s="19" t="s">
        <v>70</v>
      </c>
      <c r="C22" s="19">
        <v>1680410001</v>
      </c>
      <c r="D22" s="14">
        <v>76</v>
      </c>
      <c r="E22" s="6">
        <v>0</v>
      </c>
      <c r="F22" s="29">
        <f t="shared" si="0"/>
        <v>0</v>
      </c>
      <c r="G22" s="6"/>
    </row>
    <row r="23" spans="1:7" x14ac:dyDescent="0.25">
      <c r="A23" s="4">
        <v>18</v>
      </c>
      <c r="B23" s="13" t="s">
        <v>72</v>
      </c>
      <c r="C23" s="13">
        <v>1680710001</v>
      </c>
      <c r="D23" s="14">
        <v>79</v>
      </c>
      <c r="E23" s="6">
        <v>0</v>
      </c>
      <c r="F23" s="29">
        <f t="shared" si="0"/>
        <v>0</v>
      </c>
      <c r="G23" s="6"/>
    </row>
    <row r="24" spans="1:7" x14ac:dyDescent="0.25">
      <c r="A24" s="4">
        <v>19</v>
      </c>
      <c r="B24" s="16" t="s">
        <v>81</v>
      </c>
      <c r="C24" s="16">
        <v>1681310004</v>
      </c>
      <c r="D24" s="12">
        <v>117</v>
      </c>
      <c r="E24" s="6">
        <v>0</v>
      </c>
      <c r="F24" s="29">
        <f t="shared" si="0"/>
        <v>0</v>
      </c>
      <c r="G24" s="6"/>
    </row>
    <row r="25" spans="1:7" x14ac:dyDescent="0.25">
      <c r="A25" s="4">
        <v>20</v>
      </c>
      <c r="B25" s="16" t="s">
        <v>80</v>
      </c>
      <c r="C25" s="16">
        <v>1681310007</v>
      </c>
      <c r="D25" s="12">
        <v>117</v>
      </c>
      <c r="E25" s="6">
        <v>0</v>
      </c>
      <c r="F25" s="29">
        <f t="shared" si="0"/>
        <v>0</v>
      </c>
      <c r="G25" s="6"/>
    </row>
    <row r="26" spans="1:7" x14ac:dyDescent="0.25">
      <c r="A26" s="4">
        <v>21</v>
      </c>
      <c r="B26" s="16" t="s">
        <v>82</v>
      </c>
      <c r="C26" s="19">
        <v>1681610003</v>
      </c>
      <c r="D26" s="12">
        <v>183</v>
      </c>
      <c r="E26" s="6">
        <v>0</v>
      </c>
      <c r="F26" s="29">
        <f t="shared" si="0"/>
        <v>0</v>
      </c>
      <c r="G26" s="6"/>
    </row>
    <row r="27" spans="1:7" x14ac:dyDescent="0.25">
      <c r="A27" s="4"/>
      <c r="B27" s="4"/>
      <c r="C27" s="4"/>
      <c r="D27" s="6"/>
      <c r="E27" s="6"/>
      <c r="F27" s="6"/>
      <c r="G27" s="6"/>
    </row>
  </sheetData>
  <autoFilter ref="B5:G26"/>
  <sortState ref="B6:I26">
    <sortCondition descending="1" ref="E6:E26"/>
  </sortState>
  <mergeCells count="2">
    <mergeCell ref="A1:G1"/>
    <mergeCell ref="A2:G2"/>
  </mergeCells>
  <pageMargins left="0.11811023622047245" right="0.11811023622047245" top="0.15748031496062992" bottom="0.19685039370078741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1" sqref="B11"/>
    </sheetView>
  </sheetViews>
  <sheetFormatPr defaultRowHeight="15" x14ac:dyDescent="0.25"/>
  <cols>
    <col min="1" max="1" width="4.28515625" customWidth="1"/>
    <col min="2" max="2" width="37.85546875" customWidth="1"/>
    <col min="3" max="3" width="12.85546875" customWidth="1"/>
    <col min="4" max="4" width="5.7109375" style="8" customWidth="1"/>
    <col min="5" max="6" width="9.140625" style="8"/>
    <col min="7" max="7" width="13.5703125" style="8" customWidth="1"/>
  </cols>
  <sheetData>
    <row r="1" spans="1:7" x14ac:dyDescent="0.25">
      <c r="A1" s="30" t="s">
        <v>122</v>
      </c>
      <c r="B1" s="30"/>
      <c r="C1" s="30"/>
      <c r="D1" s="30"/>
      <c r="E1" s="30"/>
      <c r="F1" s="30"/>
      <c r="G1" s="30"/>
    </row>
    <row r="2" spans="1:7" x14ac:dyDescent="0.25">
      <c r="A2" s="30" t="s">
        <v>13</v>
      </c>
      <c r="B2" s="30"/>
      <c r="C2" s="30"/>
      <c r="D2" s="30"/>
      <c r="E2" s="30"/>
      <c r="F2" s="30"/>
      <c r="G2" s="30"/>
    </row>
    <row r="3" spans="1:7" x14ac:dyDescent="0.25">
      <c r="A3" s="1"/>
      <c r="B3" s="1" t="s">
        <v>7</v>
      </c>
      <c r="C3" s="1"/>
      <c r="D3" s="5">
        <v>35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7" t="s">
        <v>96</v>
      </c>
      <c r="C6" s="17">
        <v>1681211001</v>
      </c>
      <c r="D6" s="18">
        <v>85</v>
      </c>
      <c r="E6" s="6">
        <v>33</v>
      </c>
      <c r="F6" s="29">
        <f t="shared" ref="F6:F25" si="0">E6*100/max_7</f>
        <v>94.285714285714292</v>
      </c>
      <c r="G6" s="6" t="s">
        <v>120</v>
      </c>
    </row>
    <row r="7" spans="1:7" x14ac:dyDescent="0.25">
      <c r="A7" s="4">
        <v>2</v>
      </c>
      <c r="B7" s="17" t="s">
        <v>97</v>
      </c>
      <c r="C7" s="17">
        <v>1681211002</v>
      </c>
      <c r="D7" s="18">
        <v>85</v>
      </c>
      <c r="E7" s="6">
        <v>26</v>
      </c>
      <c r="F7" s="29">
        <f t="shared" si="0"/>
        <v>74.285714285714292</v>
      </c>
      <c r="G7" s="6" t="s">
        <v>121</v>
      </c>
    </row>
    <row r="8" spans="1:7" x14ac:dyDescent="0.25">
      <c r="A8" s="4">
        <v>3</v>
      </c>
      <c r="B8" s="23" t="s">
        <v>93</v>
      </c>
      <c r="C8" s="13">
        <v>1681011006</v>
      </c>
      <c r="D8" s="15">
        <v>82</v>
      </c>
      <c r="E8" s="6">
        <v>25</v>
      </c>
      <c r="F8" s="29">
        <f t="shared" si="0"/>
        <v>71.428571428571431</v>
      </c>
      <c r="G8" s="6" t="s">
        <v>121</v>
      </c>
    </row>
    <row r="9" spans="1:7" x14ac:dyDescent="0.25">
      <c r="A9" s="4">
        <v>4</v>
      </c>
      <c r="B9" s="16" t="s">
        <v>104</v>
      </c>
      <c r="C9" s="13">
        <v>1681011007</v>
      </c>
      <c r="D9" s="12">
        <v>82</v>
      </c>
      <c r="E9" s="6">
        <v>25</v>
      </c>
      <c r="F9" s="29">
        <f t="shared" si="0"/>
        <v>71.428571428571431</v>
      </c>
      <c r="G9" s="6" t="s">
        <v>121</v>
      </c>
    </row>
    <row r="10" spans="1:7" x14ac:dyDescent="0.25">
      <c r="A10" s="4">
        <v>5</v>
      </c>
      <c r="B10" s="23" t="s">
        <v>92</v>
      </c>
      <c r="C10" s="13">
        <v>1681011005</v>
      </c>
      <c r="D10" s="15">
        <v>82</v>
      </c>
      <c r="E10" s="6">
        <v>18</v>
      </c>
      <c r="F10" s="29">
        <f t="shared" si="0"/>
        <v>51.428571428571431</v>
      </c>
      <c r="G10" s="6" t="s">
        <v>121</v>
      </c>
    </row>
    <row r="11" spans="1:7" x14ac:dyDescent="0.25">
      <c r="A11" s="4">
        <v>6</v>
      </c>
      <c r="B11" s="23" t="s">
        <v>89</v>
      </c>
      <c r="C11" s="13">
        <v>1681011002</v>
      </c>
      <c r="D11" s="15">
        <v>82</v>
      </c>
      <c r="E11" s="6">
        <v>14</v>
      </c>
      <c r="F11" s="29">
        <f t="shared" si="0"/>
        <v>40</v>
      </c>
      <c r="G11" s="6"/>
    </row>
    <row r="12" spans="1:7" x14ac:dyDescent="0.25">
      <c r="A12" s="4">
        <v>7</v>
      </c>
      <c r="B12" s="19" t="s">
        <v>102</v>
      </c>
      <c r="C12" s="19">
        <v>1681611003</v>
      </c>
      <c r="D12" s="12">
        <v>183</v>
      </c>
      <c r="E12" s="6">
        <v>14</v>
      </c>
      <c r="F12" s="29">
        <f t="shared" si="0"/>
        <v>40</v>
      </c>
      <c r="G12" s="6"/>
    </row>
    <row r="13" spans="1:7" x14ac:dyDescent="0.25">
      <c r="A13" s="4">
        <v>8</v>
      </c>
      <c r="B13" s="19" t="s">
        <v>103</v>
      </c>
      <c r="C13" s="19">
        <v>1681611002</v>
      </c>
      <c r="D13" s="12">
        <v>183</v>
      </c>
      <c r="E13" s="6">
        <v>13</v>
      </c>
      <c r="F13" s="29">
        <f t="shared" si="0"/>
        <v>37.142857142857146</v>
      </c>
      <c r="G13" s="6"/>
    </row>
    <row r="14" spans="1:7" x14ac:dyDescent="0.25">
      <c r="A14" s="4">
        <v>9</v>
      </c>
      <c r="B14" s="23" t="s">
        <v>90</v>
      </c>
      <c r="C14" s="13">
        <v>1681011003</v>
      </c>
      <c r="D14" s="15">
        <v>82</v>
      </c>
      <c r="E14" s="6">
        <v>12</v>
      </c>
      <c r="F14" s="29">
        <f t="shared" si="0"/>
        <v>34.285714285714285</v>
      </c>
      <c r="G14" s="6"/>
    </row>
    <row r="15" spans="1:7" x14ac:dyDescent="0.25">
      <c r="A15" s="4">
        <v>10</v>
      </c>
      <c r="B15" s="16" t="s">
        <v>99</v>
      </c>
      <c r="C15" s="16">
        <v>1681311006</v>
      </c>
      <c r="D15" s="12">
        <v>117</v>
      </c>
      <c r="E15" s="6">
        <v>9</v>
      </c>
      <c r="F15" s="29">
        <f t="shared" si="0"/>
        <v>25.714285714285715</v>
      </c>
      <c r="G15" s="6"/>
    </row>
    <row r="16" spans="1:7" x14ac:dyDescent="0.25">
      <c r="A16" s="4">
        <v>11</v>
      </c>
      <c r="B16" s="13" t="s">
        <v>86</v>
      </c>
      <c r="C16" s="13">
        <v>1680711001</v>
      </c>
      <c r="D16" s="14">
        <v>79</v>
      </c>
      <c r="E16" s="6">
        <v>8</v>
      </c>
      <c r="F16" s="29">
        <f t="shared" si="0"/>
        <v>22.857142857142858</v>
      </c>
      <c r="G16" s="6"/>
    </row>
    <row r="17" spans="1:7" x14ac:dyDescent="0.25">
      <c r="A17" s="4">
        <v>12</v>
      </c>
      <c r="B17" s="16" t="s">
        <v>85</v>
      </c>
      <c r="C17" s="16">
        <v>1680611001</v>
      </c>
      <c r="D17" s="12">
        <v>78</v>
      </c>
      <c r="E17" s="6">
        <v>7</v>
      </c>
      <c r="F17" s="29">
        <f t="shared" si="0"/>
        <v>20</v>
      </c>
      <c r="G17" s="6"/>
    </row>
    <row r="18" spans="1:7" x14ac:dyDescent="0.25">
      <c r="A18" s="4">
        <v>13</v>
      </c>
      <c r="B18" s="23" t="s">
        <v>91</v>
      </c>
      <c r="C18" s="13">
        <v>1681011004</v>
      </c>
      <c r="D18" s="15">
        <v>82</v>
      </c>
      <c r="E18" s="6">
        <v>7</v>
      </c>
      <c r="F18" s="29">
        <f t="shared" si="0"/>
        <v>20</v>
      </c>
      <c r="G18" s="6"/>
    </row>
    <row r="19" spans="1:7" x14ac:dyDescent="0.25">
      <c r="A19" s="4">
        <v>14</v>
      </c>
      <c r="B19" s="23" t="s">
        <v>88</v>
      </c>
      <c r="C19" s="13">
        <v>1681011001</v>
      </c>
      <c r="D19" s="15">
        <v>82</v>
      </c>
      <c r="E19" s="6">
        <v>6</v>
      </c>
      <c r="F19" s="29">
        <f t="shared" si="0"/>
        <v>17.142857142857142</v>
      </c>
      <c r="G19" s="6"/>
    </row>
    <row r="20" spans="1:7" x14ac:dyDescent="0.25">
      <c r="A20" s="4">
        <v>15</v>
      </c>
      <c r="B20" s="17" t="s">
        <v>98</v>
      </c>
      <c r="C20" s="17">
        <v>1681211003</v>
      </c>
      <c r="D20" s="18">
        <v>85</v>
      </c>
      <c r="E20" s="6">
        <v>3</v>
      </c>
      <c r="F20" s="29">
        <f t="shared" si="0"/>
        <v>8.5714285714285712</v>
      </c>
      <c r="G20" s="6"/>
    </row>
    <row r="21" spans="1:7" x14ac:dyDescent="0.25">
      <c r="A21" s="4">
        <v>16</v>
      </c>
      <c r="B21" s="16" t="s">
        <v>95</v>
      </c>
      <c r="C21" s="16">
        <v>1681111001</v>
      </c>
      <c r="D21" s="12">
        <v>84</v>
      </c>
      <c r="E21" s="6">
        <v>2</v>
      </c>
      <c r="F21" s="29">
        <f t="shared" si="0"/>
        <v>5.7142857142857144</v>
      </c>
      <c r="G21" s="6"/>
    </row>
    <row r="22" spans="1:7" x14ac:dyDescent="0.25">
      <c r="A22" s="4">
        <v>17</v>
      </c>
      <c r="B22" s="13" t="s">
        <v>87</v>
      </c>
      <c r="C22" s="13">
        <v>1680711002</v>
      </c>
      <c r="D22" s="14">
        <v>79</v>
      </c>
      <c r="E22" s="6">
        <v>1</v>
      </c>
      <c r="F22" s="29">
        <f t="shared" si="0"/>
        <v>2.8571428571428572</v>
      </c>
      <c r="G22" s="6"/>
    </row>
    <row r="23" spans="1:7" x14ac:dyDescent="0.25">
      <c r="A23" s="4">
        <v>18</v>
      </c>
      <c r="B23" s="16" t="s">
        <v>100</v>
      </c>
      <c r="C23" s="16">
        <v>1681311005</v>
      </c>
      <c r="D23" s="12">
        <v>117</v>
      </c>
      <c r="E23" s="6">
        <v>1</v>
      </c>
      <c r="F23" s="29">
        <f t="shared" si="0"/>
        <v>2.8571428571428572</v>
      </c>
      <c r="G23" s="6"/>
    </row>
    <row r="24" spans="1:7" x14ac:dyDescent="0.25">
      <c r="A24" s="4">
        <v>19</v>
      </c>
      <c r="B24" s="16" t="s">
        <v>94</v>
      </c>
      <c r="C24" s="16">
        <v>1681111002</v>
      </c>
      <c r="D24" s="12">
        <v>84</v>
      </c>
      <c r="E24" s="6">
        <v>0</v>
      </c>
      <c r="F24" s="29">
        <f t="shared" si="0"/>
        <v>0</v>
      </c>
      <c r="G24" s="6"/>
    </row>
    <row r="25" spans="1:7" x14ac:dyDescent="0.25">
      <c r="A25" s="4">
        <v>20</v>
      </c>
      <c r="B25" s="16" t="s">
        <v>101</v>
      </c>
      <c r="C25" s="19">
        <v>1681611001</v>
      </c>
      <c r="D25" s="12">
        <v>183</v>
      </c>
      <c r="E25" s="6">
        <v>0</v>
      </c>
      <c r="F25" s="29">
        <f t="shared" si="0"/>
        <v>0</v>
      </c>
      <c r="G25" s="6"/>
    </row>
    <row r="26" spans="1:7" x14ac:dyDescent="0.25">
      <c r="A26" s="2"/>
      <c r="B26" s="2"/>
      <c r="C26" s="2"/>
      <c r="D26" s="7"/>
      <c r="E26" s="7"/>
      <c r="F26" s="7"/>
      <c r="G26" s="7"/>
    </row>
    <row r="27" spans="1:7" x14ac:dyDescent="0.25">
      <c r="A27" s="2"/>
      <c r="B27" s="2"/>
      <c r="C27" s="2"/>
      <c r="D27" s="7"/>
      <c r="E27" s="7"/>
      <c r="F27" s="7"/>
      <c r="G27" s="7"/>
    </row>
  </sheetData>
  <autoFilter ref="B5:G25"/>
  <sortState ref="B6:I25">
    <sortCondition descending="1" ref="E6:E25"/>
  </sortState>
  <mergeCells count="2">
    <mergeCell ref="A1:G1"/>
    <mergeCell ref="A2:G2"/>
  </mergeCells>
  <pageMargins left="0.11811023622047245" right="0.11811023622047245" top="0.19685039370078741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dcterms:created xsi:type="dcterms:W3CDTF">2020-11-22T15:53:25Z</dcterms:created>
  <dcterms:modified xsi:type="dcterms:W3CDTF">2020-12-21T06:39:47Z</dcterms:modified>
</cp:coreProperties>
</file>