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8 класс" sheetId="1" r:id="rId1"/>
    <sheet name="9 класс" sheetId="2" r:id="rId2"/>
    <sheet name="10 класс" sheetId="3" r:id="rId3"/>
    <sheet name="11 класс" sheetId="4" r:id="rId4"/>
  </sheets>
  <definedNames>
    <definedName name="_xlnm._FilterDatabase">#REF!</definedName>
    <definedName name="_xlnm._FilterDatabase_1">#REF!</definedName>
    <definedName name="_xlnm._FilterDatabase_1_1">#REF!</definedName>
    <definedName name="_xlnm._FilterDatabase_2" localSheetId="2">'10 класс'!#REF!</definedName>
    <definedName name="_xlnm._FilterDatabase_2" localSheetId="3">'11 класс'!#REF!</definedName>
    <definedName name="_xlnm._FilterDatabase_2" localSheetId="1">'9 класс'!#REF!</definedName>
    <definedName name="_xlnm._FilterDatabase_2">'8 класс'!#REF!</definedName>
    <definedName name="_xlnm._FilterDatabase_2_1" localSheetId="2">'10 класс'!#REF!</definedName>
    <definedName name="_xlnm._FilterDatabase_2_1" localSheetId="3">'11 класс'!#REF!</definedName>
    <definedName name="_xlnm._FilterDatabase_2_1" localSheetId="1">'9 класс'!#REF!</definedName>
    <definedName name="_xlnm._FilterDatabase_2_1">'8 класс'!#REF!</definedName>
    <definedName name="_xlnm._FilterDatabase_3">#REF!</definedName>
    <definedName name="_xlnm._FilterDatabase_3_1">#REF!</definedName>
    <definedName name="_xlnm._FilterDatabase_4">#REF!</definedName>
    <definedName name="макс10">#REF!</definedName>
    <definedName name="макс11">#REF!</definedName>
    <definedName name="макс7">#REF!</definedName>
    <definedName name="макс8">'8 класс'!$D$3</definedName>
    <definedName name="макс9" localSheetId="2">'10 класс'!$D$3</definedName>
    <definedName name="макс9" localSheetId="3">'11 класс'!$D$3</definedName>
    <definedName name="макс9">'9 класс'!$D$3</definedName>
  </definedNames>
  <calcPr fullCalcOnLoad="1"/>
</workbook>
</file>

<file path=xl/sharedStrings.xml><?xml version="1.0" encoding="utf-8"?>
<sst xmlns="http://schemas.openxmlformats.org/spreadsheetml/2006/main" count="151" uniqueCount="120">
  <si>
    <t>№ п/п</t>
  </si>
  <si>
    <t>ФИ.О.</t>
  </si>
  <si>
    <t>№ ОО</t>
  </si>
  <si>
    <t>Кол-во полученных баллов</t>
  </si>
  <si>
    <t>% выполнения работы</t>
  </si>
  <si>
    <t>победитель-призер</t>
  </si>
  <si>
    <t>Начальник управления образования</t>
  </si>
  <si>
    <t>администрации Сормовского района г. Нижнего Новгорода</t>
  </si>
  <si>
    <t xml:space="preserve">max кол-во баллов - </t>
  </si>
  <si>
    <t>всероссийской олимпиады школьников 2018 - 2019 уч. года  по химии (8 класс)</t>
  </si>
  <si>
    <t>всероссийской олимпиады школьников 2018 - 2019 уч. года по химии (9 класс)</t>
  </si>
  <si>
    <t>всероссийской олимпиады школьников 2018 - 2019 уч. года по химии (10 класс)</t>
  </si>
  <si>
    <t>всероссийской олимпиады школьников 2018 - 2019 уч. года по химии (11 класс)</t>
  </si>
  <si>
    <t>Домнина Дарья Андреевна</t>
  </si>
  <si>
    <t>Тарасов Даниил Валерьевич</t>
  </si>
  <si>
    <t>Донина Анастасия Николаевна</t>
  </si>
  <si>
    <t>Канюшкова Кристина Викторовна</t>
  </si>
  <si>
    <t>Борисов Александр Сергеевич</t>
  </si>
  <si>
    <t>Лимонов Евгений Сергеевич</t>
  </si>
  <si>
    <t>Челышев Дмитрий Сергеевич</t>
  </si>
  <si>
    <t>Торопов Данила Дмитриевич</t>
  </si>
  <si>
    <t>Шаманин Матвей Олегович</t>
  </si>
  <si>
    <t>Симоненко Дарья Дмитриевна</t>
  </si>
  <si>
    <t>Гадидеев Максим Русланович</t>
  </si>
  <si>
    <t>Иваницкий Георгий Сергеевич</t>
  </si>
  <si>
    <t>Вакина Аанастасия Валерьевна</t>
  </si>
  <si>
    <t>Рыхлов Алексей Сергеевич</t>
  </si>
  <si>
    <t>Петрова Дарья Сергеевна</t>
  </si>
  <si>
    <t>Тамазян Ангелина Артуровна</t>
  </si>
  <si>
    <t>Рыбаков Василий Сергеевич</t>
  </si>
  <si>
    <t>Салалеева Дарья Дмитриевна</t>
  </si>
  <si>
    <t>Кузнецова Алёна Александровна</t>
  </si>
  <si>
    <t>Лихачёва Елизавета Антоновна</t>
  </si>
  <si>
    <t>Орлова Дарья Александровна</t>
  </si>
  <si>
    <t>Ганеева Диана Маратовна</t>
  </si>
  <si>
    <t>Оганесян Тигран Аршакович</t>
  </si>
  <si>
    <t>Князян Софья Вагаршовна</t>
  </si>
  <si>
    <t>Пономаренко Александра Александровна</t>
  </si>
  <si>
    <t>Кулагина Анастасия Евгеньевна</t>
  </si>
  <si>
    <t>Кулаева Алена Алексеевна</t>
  </si>
  <si>
    <t>Кшнякин Павел Дмитриевич</t>
  </si>
  <si>
    <t>Садовская Анастасия Николаевна</t>
  </si>
  <si>
    <t>Мартьянова Ольга Артемьевна</t>
  </si>
  <si>
    <t>Емельянова Полина Олнговна</t>
  </si>
  <si>
    <t>Щукина Диана Рашидовна</t>
  </si>
  <si>
    <t>Полякова Александра Сергеевна</t>
  </si>
  <si>
    <t>Якимова Дарья Сергеевна</t>
  </si>
  <si>
    <t>Игошин Вячеслав Алексеевич</t>
  </si>
  <si>
    <t xml:space="preserve">Борунова Екатерина Олеговна </t>
  </si>
  <si>
    <t xml:space="preserve">Медяник Александра Дмитриевна </t>
  </si>
  <si>
    <t>Перемыдко Ангелина Алексеевна</t>
  </si>
  <si>
    <t>Грязнова Яна Александровна</t>
  </si>
  <si>
    <t>Степанова Виктория Павловна</t>
  </si>
  <si>
    <t>Слепнева Мария Дмитриевна</t>
  </si>
  <si>
    <t>Ершова Виктория Сергеевна</t>
  </si>
  <si>
    <t>Траханова Анастасия Алексеевна</t>
  </si>
  <si>
    <t>Щепин Василий Михайлович</t>
  </si>
  <si>
    <t>Ямщиков Михаил Вадимович</t>
  </si>
  <si>
    <t>Минутина Надежда Алексеевна</t>
  </si>
  <si>
    <t>Шамоян Ася Торниковна</t>
  </si>
  <si>
    <t>Рябова Анастасия Александровна</t>
  </si>
  <si>
    <t>Асютина Майя Андреевна</t>
  </si>
  <si>
    <t>Рыхлова Анастасия Сергеевна</t>
  </si>
  <si>
    <t>Зотова Екатерина Михайловна</t>
  </si>
  <si>
    <t>Ипатенко Анастасия Андреевна</t>
  </si>
  <si>
    <t>Никишин Дмитрий Алексеевич</t>
  </si>
  <si>
    <t>Демаков Матвей Александрович</t>
  </si>
  <si>
    <t>Здунов Евгений Александрович</t>
  </si>
  <si>
    <t>Мутовкин Сергей Денисович</t>
  </si>
  <si>
    <t>Железняк Аделина Алексеевна</t>
  </si>
  <si>
    <t>Шестаков Денис Александрович</t>
  </si>
  <si>
    <t>Куранова Алина Сергеевна</t>
  </si>
  <si>
    <t>Миляев Данила Юрьевич</t>
  </si>
  <si>
    <t>Антошин Даниил Анатольевич</t>
  </si>
  <si>
    <t>Лазарева Светлана Олеговна</t>
  </si>
  <si>
    <t>Пустотин Даниил Александрович</t>
  </si>
  <si>
    <t>Соколова Диана Дмитриевна</t>
  </si>
  <si>
    <t>Романова Ольга Олеговна</t>
  </si>
  <si>
    <t>Бурдейный Артём Игоревич</t>
  </si>
  <si>
    <t>Пыжова Полина Сергеевна</t>
  </si>
  <si>
    <t>Бабочкин Дмитрий Алексеевич</t>
  </si>
  <si>
    <t>Бандорин Илья Сергеевич</t>
  </si>
  <si>
    <t>Акишкина Юлия Александровна</t>
  </si>
  <si>
    <t>Плотников Илья Сергеевич</t>
  </si>
  <si>
    <t>Умнова Анастасия Павловна</t>
  </si>
  <si>
    <t>Морозов Никита Сергеевич</t>
  </si>
  <si>
    <t>Зимин Роман Сергеевич</t>
  </si>
  <si>
    <t>Курнакова Ирина Евгеньевна</t>
  </si>
  <si>
    <t>Русакова Алена Андреевна</t>
  </si>
  <si>
    <t>Ларин Артём Игоревич</t>
  </si>
  <si>
    <t>Зутиков Максим Русланович</t>
  </si>
  <si>
    <t>Булгаков Даниил Эдуардович</t>
  </si>
  <si>
    <t>Хохлова Ольга Сергеевна</t>
  </si>
  <si>
    <t>Талхина Яна Маратовна</t>
  </si>
  <si>
    <t>Светова Елена Андреевна</t>
  </si>
  <si>
    <t>Летков Михаил Александрович</t>
  </si>
  <si>
    <t>Миллионова Анна Дмитриевна</t>
  </si>
  <si>
    <t>Кабанов Денис Сергеевич</t>
  </si>
  <si>
    <t>Родионычев Дмитрий Андреевич</t>
  </si>
  <si>
    <t>Конюгина Екатерина Максимовна</t>
  </si>
  <si>
    <t>Косарева Екатерина Михайловна</t>
  </si>
  <si>
    <t>Хохлова Алеся Олеговна</t>
  </si>
  <si>
    <t>Калинина Елизавета Павловна</t>
  </si>
  <si>
    <t>Шишулин Даниил Александрович</t>
  </si>
  <si>
    <t>Херсонский Алексей Владимирович</t>
  </si>
  <si>
    <t>Донцова Дарья Васильевна</t>
  </si>
  <si>
    <t>Глазкова Наталья Сергеевна</t>
  </si>
  <si>
    <t>Пащенко Александра Олеговна</t>
  </si>
  <si>
    <t>Муницын Кирилл Денисович</t>
  </si>
  <si>
    <t>Иванова Валентина Юрьевна</t>
  </si>
  <si>
    <t>Виноградова Милана Алексеевна</t>
  </si>
  <si>
    <t>Себелева Анна Евгеньевна</t>
  </si>
  <si>
    <t>Кучерук Сергей Сергеевич</t>
  </si>
  <si>
    <t>Кулешова Юлия Сергеевна</t>
  </si>
  <si>
    <t>Зубарев Иван Дмитриевич</t>
  </si>
  <si>
    <t>Смирнова Дарья Алексеевна</t>
  </si>
  <si>
    <t>Макаричева Тамара Михайловна</t>
  </si>
  <si>
    <t>Никитин Александр Дмитриевич</t>
  </si>
  <si>
    <t>победитель</t>
  </si>
  <si>
    <t xml:space="preserve">Итоговый протокол муниципального этапа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</si>
</sst>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;[Red]0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1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1" fillId="3" borderId="0" applyNumberFormat="0" applyBorder="0" applyAlignment="0" applyProtection="0"/>
    <xf numFmtId="0" fontId="31" fillId="4" borderId="0" applyNumberFormat="0" applyBorder="0" applyAlignment="0" applyProtection="0"/>
    <xf numFmtId="0" fontId="1" fillId="5" borderId="0" applyNumberFormat="0" applyBorder="0" applyAlignment="0" applyProtection="0"/>
    <xf numFmtId="0" fontId="31" fillId="6" borderId="0" applyNumberFormat="0" applyBorder="0" applyAlignment="0" applyProtection="0"/>
    <xf numFmtId="0" fontId="1" fillId="7" borderId="0" applyNumberFormat="0" applyBorder="0" applyAlignment="0" applyProtection="0"/>
    <xf numFmtId="0" fontId="31" fillId="8" borderId="0" applyNumberFormat="0" applyBorder="0" applyAlignment="0" applyProtection="0"/>
    <xf numFmtId="0" fontId="1" fillId="9" borderId="0" applyNumberFormat="0" applyBorder="0" applyAlignment="0" applyProtection="0"/>
    <xf numFmtId="0" fontId="3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1" fillId="13" borderId="0" applyNumberFormat="0" applyBorder="0" applyAlignment="0" applyProtection="0"/>
    <xf numFmtId="0" fontId="3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1" fillId="17" borderId="0" applyNumberFormat="0" applyBorder="0" applyAlignment="0" applyProtection="0"/>
    <xf numFmtId="0" fontId="3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1" fillId="9" borderId="0" applyNumberFormat="0" applyBorder="0" applyAlignment="0" applyProtection="0"/>
    <xf numFmtId="0" fontId="31" fillId="21" borderId="0" applyNumberFormat="0" applyBorder="0" applyAlignment="0" applyProtection="0"/>
    <xf numFmtId="0" fontId="1" fillId="15" borderId="0" applyNumberFormat="0" applyBorder="0" applyAlignment="0" applyProtection="0"/>
    <xf numFmtId="0" fontId="31" fillId="22" borderId="0" applyNumberFormat="0" applyBorder="0" applyAlignment="0" applyProtection="0"/>
    <xf numFmtId="0" fontId="1" fillId="23" borderId="0" applyNumberFormat="0" applyBorder="0" applyAlignment="0" applyProtection="0"/>
    <xf numFmtId="0" fontId="32" fillId="24" borderId="0" applyNumberFormat="0" applyBorder="0" applyAlignment="0" applyProtection="0"/>
    <xf numFmtId="0" fontId="2" fillId="25" borderId="0" applyNumberFormat="0" applyBorder="0" applyAlignment="0" applyProtection="0"/>
    <xf numFmtId="0" fontId="32" fillId="26" borderId="0" applyNumberFormat="0" applyBorder="0" applyAlignment="0" applyProtection="0"/>
    <xf numFmtId="0" fontId="2" fillId="17" borderId="0" applyNumberFormat="0" applyBorder="0" applyAlignment="0" applyProtection="0"/>
    <xf numFmtId="0" fontId="32" fillId="27" borderId="0" applyNumberFormat="0" applyBorder="0" applyAlignment="0" applyProtection="0"/>
    <xf numFmtId="0" fontId="2" fillId="19" borderId="0" applyNumberFormat="0" applyBorder="0" applyAlignment="0" applyProtection="0"/>
    <xf numFmtId="0" fontId="32" fillId="28" borderId="0" applyNumberFormat="0" applyBorder="0" applyAlignment="0" applyProtection="0"/>
    <xf numFmtId="0" fontId="2" fillId="29" borderId="0" applyNumberFormat="0" applyBorder="0" applyAlignment="0" applyProtection="0"/>
    <xf numFmtId="0" fontId="32" fillId="30" borderId="0" applyNumberFormat="0" applyBorder="0" applyAlignment="0" applyProtection="0"/>
    <xf numFmtId="0" fontId="2" fillId="31" borderId="0" applyNumberFormat="0" applyBorder="0" applyAlignment="0" applyProtection="0"/>
    <xf numFmtId="0" fontId="32" fillId="32" borderId="0" applyNumberFormat="0" applyBorder="0" applyAlignment="0" applyProtection="0"/>
    <xf numFmtId="0" fontId="2" fillId="33" borderId="0" applyNumberFormat="0" applyBorder="0" applyAlignment="0" applyProtection="0"/>
    <xf numFmtId="0" fontId="32" fillId="34" borderId="0" applyNumberFormat="0" applyBorder="0" applyAlignment="0" applyProtection="0"/>
    <xf numFmtId="0" fontId="2" fillId="35" borderId="0" applyNumberFormat="0" applyBorder="0" applyAlignment="0" applyProtection="0"/>
    <xf numFmtId="0" fontId="32" fillId="36" borderId="0" applyNumberFormat="0" applyBorder="0" applyAlignment="0" applyProtection="0"/>
    <xf numFmtId="0" fontId="2" fillId="37" borderId="0" applyNumberFormat="0" applyBorder="0" applyAlignment="0" applyProtection="0"/>
    <xf numFmtId="0" fontId="32" fillId="38" borderId="0" applyNumberFormat="0" applyBorder="0" applyAlignment="0" applyProtection="0"/>
    <xf numFmtId="0" fontId="2" fillId="39" borderId="0" applyNumberFormat="0" applyBorder="0" applyAlignment="0" applyProtection="0"/>
    <xf numFmtId="0" fontId="32" fillId="40" borderId="0" applyNumberFormat="0" applyBorder="0" applyAlignment="0" applyProtection="0"/>
    <xf numFmtId="0" fontId="2" fillId="29" borderId="0" applyNumberFormat="0" applyBorder="0" applyAlignment="0" applyProtection="0"/>
    <xf numFmtId="0" fontId="32" fillId="41" borderId="0" applyNumberFormat="0" applyBorder="0" applyAlignment="0" applyProtection="0"/>
    <xf numFmtId="0" fontId="2" fillId="31" borderId="0" applyNumberFormat="0" applyBorder="0" applyAlignment="0" applyProtection="0"/>
    <xf numFmtId="0" fontId="32" fillId="42" borderId="0" applyNumberFormat="0" applyBorder="0" applyAlignment="0" applyProtection="0"/>
    <xf numFmtId="0" fontId="2" fillId="43" borderId="0" applyNumberFormat="0" applyBorder="0" applyAlignment="0" applyProtection="0"/>
    <xf numFmtId="0" fontId="33" fillId="44" borderId="1" applyNumberFormat="0" applyAlignment="0" applyProtection="0"/>
    <xf numFmtId="0" fontId="3" fillId="13" borderId="2" applyNumberFormat="0" applyAlignment="0" applyProtection="0"/>
    <xf numFmtId="0" fontId="34" fillId="45" borderId="3" applyNumberFormat="0" applyAlignment="0" applyProtection="0"/>
    <xf numFmtId="0" fontId="4" fillId="46" borderId="4" applyNumberFormat="0" applyAlignment="0" applyProtection="0"/>
    <xf numFmtId="0" fontId="35" fillId="45" borderId="1" applyNumberFormat="0" applyAlignment="0" applyProtection="0"/>
    <xf numFmtId="0" fontId="5" fillId="46" borderId="2" applyNumberFormat="0" applyAlignment="0" applyProtection="0"/>
    <xf numFmtId="0" fontId="36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0" borderId="5" applyNumberFormat="0" applyFill="0" applyAlignment="0" applyProtection="0"/>
    <xf numFmtId="0" fontId="6" fillId="0" borderId="6" applyNumberFormat="0" applyFill="0" applyAlignment="0" applyProtection="0"/>
    <xf numFmtId="0" fontId="38" fillId="0" borderId="7" applyNumberFormat="0" applyFill="0" applyAlignment="0" applyProtection="0"/>
    <xf numFmtId="0" fontId="7" fillId="0" borderId="8" applyNumberFormat="0" applyFill="0" applyAlignment="0" applyProtection="0"/>
    <xf numFmtId="0" fontId="39" fillId="0" borderId="9" applyNumberFormat="0" applyFill="0" applyAlignment="0" applyProtection="0"/>
    <xf numFmtId="0" fontId="8" fillId="0" borderId="10" applyNumberFormat="0" applyFill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0" borderId="11" applyNumberFormat="0" applyFill="0" applyAlignment="0" applyProtection="0"/>
    <xf numFmtId="0" fontId="9" fillId="0" borderId="12" applyNumberFormat="0" applyFill="0" applyAlignment="0" applyProtection="0"/>
    <xf numFmtId="0" fontId="41" fillId="47" borderId="13" applyNumberFormat="0" applyAlignment="0" applyProtection="0"/>
    <xf numFmtId="0" fontId="10" fillId="48" borderId="14" applyNumberFormat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3" fillId="49" borderId="0" applyNumberFormat="0" applyBorder="0" applyAlignment="0" applyProtection="0"/>
    <xf numFmtId="0" fontId="12" fillId="50" borderId="0" applyNumberFormat="0" applyBorder="0" applyAlignment="0" applyProtection="0"/>
    <xf numFmtId="0" fontId="13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44" fillId="0" borderId="0" applyNumberFormat="0" applyFill="0" applyBorder="0" applyAlignment="0" applyProtection="0"/>
    <xf numFmtId="0" fontId="45" fillId="51" borderId="0" applyNumberFormat="0" applyBorder="0" applyAlignment="0" applyProtection="0"/>
    <xf numFmtId="0" fontId="14" fillId="5" borderId="0" applyNumberFormat="0" applyBorder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3" fillId="53" borderId="16" applyNumberFormat="0" applyAlignment="0" applyProtection="0"/>
    <xf numFmtId="9" fontId="0" fillId="0" borderId="0" applyFill="0" applyBorder="0" applyAlignment="0" applyProtection="0"/>
    <xf numFmtId="0" fontId="47" fillId="0" borderId="17" applyNumberFormat="0" applyFill="0" applyAlignment="0" applyProtection="0"/>
    <xf numFmtId="0" fontId="16" fillId="0" borderId="18" applyNumberFormat="0" applyFill="0" applyAlignment="0" applyProtection="0"/>
    <xf numFmtId="0" fontId="4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9" fillId="54" borderId="0" applyNumberFormat="0" applyBorder="0" applyAlignment="0" applyProtection="0"/>
    <xf numFmtId="0" fontId="18" fillId="7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left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21" fillId="0" borderId="0" xfId="0" applyFont="1" applyAlignment="1">
      <alignment/>
    </xf>
    <xf numFmtId="0" fontId="20" fillId="0" borderId="19" xfId="0" applyFont="1" applyBorder="1" applyAlignment="1">
      <alignment horizontal="center" vertical="top" wrapText="1"/>
    </xf>
    <xf numFmtId="0" fontId="20" fillId="0" borderId="20" xfId="0" applyFont="1" applyBorder="1" applyAlignment="1">
      <alignment horizontal="center" vertical="top" wrapText="1"/>
    </xf>
    <xf numFmtId="0" fontId="20" fillId="0" borderId="20" xfId="0" applyFont="1" applyFill="1" applyBorder="1" applyAlignment="1">
      <alignment horizontal="center" vertical="top" wrapText="1"/>
    </xf>
    <xf numFmtId="0" fontId="23" fillId="0" borderId="21" xfId="0" applyFont="1" applyFill="1" applyBorder="1" applyAlignment="1">
      <alignment horizontal="center" vertical="top"/>
    </xf>
    <xf numFmtId="0" fontId="24" fillId="55" borderId="22" xfId="0" applyFont="1" applyFill="1" applyBorder="1" applyAlignment="1">
      <alignment vertical="top" wrapText="1"/>
    </xf>
    <xf numFmtId="0" fontId="27" fillId="55" borderId="22" xfId="0" applyFont="1" applyFill="1" applyBorder="1" applyAlignment="1">
      <alignment horizontal="center" vertical="top" wrapText="1"/>
    </xf>
    <xf numFmtId="0" fontId="24" fillId="55" borderId="22" xfId="0" applyFont="1" applyFill="1" applyBorder="1" applyAlignment="1">
      <alignment horizontal="center" vertical="top" wrapText="1"/>
    </xf>
    <xf numFmtId="1" fontId="24" fillId="55" borderId="22" xfId="0" applyNumberFormat="1" applyFont="1" applyFill="1" applyBorder="1" applyAlignment="1">
      <alignment horizontal="center" vertical="top" wrapText="1"/>
    </xf>
    <xf numFmtId="0" fontId="26" fillId="55" borderId="22" xfId="0" applyFont="1" applyFill="1" applyBorder="1" applyAlignment="1">
      <alignment horizontal="left" vertical="top" wrapText="1"/>
    </xf>
    <xf numFmtId="0" fontId="26" fillId="55" borderId="22" xfId="0" applyFont="1" applyFill="1" applyBorder="1" applyAlignment="1">
      <alignment horizontal="center" vertical="top" wrapText="1"/>
    </xf>
    <xf numFmtId="0" fontId="50" fillId="55" borderId="22" xfId="0" applyFont="1" applyFill="1" applyBorder="1" applyAlignment="1">
      <alignment horizontal="left" vertical="top" wrapText="1"/>
    </xf>
    <xf numFmtId="0" fontId="25" fillId="56" borderId="0" xfId="0" applyFont="1" applyFill="1" applyBorder="1" applyAlignment="1">
      <alignment wrapText="1"/>
    </xf>
    <xf numFmtId="0" fontId="25" fillId="56" borderId="22" xfId="0" applyFont="1" applyFill="1" applyBorder="1" applyAlignment="1">
      <alignment wrapText="1"/>
    </xf>
    <xf numFmtId="0" fontId="51" fillId="0" borderId="22" xfId="0" applyFont="1" applyFill="1" applyBorder="1" applyAlignment="1" applyProtection="1">
      <alignment vertical="top" wrapText="1"/>
      <protection locked="0"/>
    </xf>
    <xf numFmtId="0" fontId="51" fillId="0" borderId="22" xfId="0" applyFont="1" applyFill="1" applyBorder="1" applyAlignment="1" applyProtection="1">
      <alignment horizontal="center" vertical="top" wrapText="1"/>
      <protection locked="0"/>
    </xf>
    <xf numFmtId="0" fontId="24" fillId="0" borderId="22" xfId="0" applyFont="1" applyFill="1" applyBorder="1" applyAlignment="1">
      <alignment horizontal="center" vertical="top" wrapText="1"/>
    </xf>
    <xf numFmtId="1" fontId="24" fillId="0" borderId="22" xfId="0" applyNumberFormat="1" applyFont="1" applyFill="1" applyBorder="1" applyAlignment="1">
      <alignment horizontal="center" vertical="top" wrapText="1"/>
    </xf>
    <xf numFmtId="0" fontId="26" fillId="0" borderId="22" xfId="0" applyFont="1" applyFill="1" applyBorder="1" applyAlignment="1">
      <alignment horizontal="left" vertical="top" wrapText="1"/>
    </xf>
    <xf numFmtId="0" fontId="24" fillId="0" borderId="22" xfId="0" applyFont="1" applyFill="1" applyBorder="1" applyAlignment="1">
      <alignment vertical="top" wrapText="1"/>
    </xf>
    <xf numFmtId="0" fontId="27" fillId="0" borderId="22" xfId="0" applyFont="1" applyFill="1" applyBorder="1" applyAlignment="1">
      <alignment/>
    </xf>
    <xf numFmtId="0" fontId="27" fillId="0" borderId="22" xfId="0" applyFont="1" applyFill="1" applyBorder="1" applyAlignment="1">
      <alignment horizontal="center" vertical="top" wrapText="1"/>
    </xf>
    <xf numFmtId="0" fontId="22" fillId="0" borderId="0" xfId="0" applyFont="1" applyAlignment="1">
      <alignment horizontal="left"/>
    </xf>
    <xf numFmtId="0" fontId="28" fillId="0" borderId="20" xfId="0" applyFont="1" applyBorder="1" applyAlignment="1">
      <alignment horizontal="center" vertical="center" wrapText="1"/>
    </xf>
    <xf numFmtId="0" fontId="22" fillId="0" borderId="0" xfId="0" applyFont="1" applyAlignment="1">
      <alignment horizontal="left"/>
    </xf>
    <xf numFmtId="0" fontId="25" fillId="55" borderId="0" xfId="0" applyFont="1" applyFill="1" applyAlignment="1">
      <alignment horizontal="center"/>
    </xf>
    <xf numFmtId="0" fontId="25" fillId="56" borderId="0" xfId="0" applyFont="1" applyFill="1" applyBorder="1" applyAlignment="1">
      <alignment horizontal="right" wrapText="1"/>
    </xf>
  </cellXfs>
  <cellStyles count="100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 2 2" xfId="89"/>
    <cellStyle name="Обычный 2 2 2" xfId="90"/>
    <cellStyle name="Обычный 2 3" xfId="91"/>
    <cellStyle name="Обычный 3" xfId="92"/>
    <cellStyle name="Обычный 3 2" xfId="93"/>
    <cellStyle name="Обычный 3 2 2" xfId="94"/>
    <cellStyle name="Обычный 4" xfId="95"/>
    <cellStyle name="Обычный 4 2" xfId="96"/>
    <cellStyle name="Обычный 5" xfId="97"/>
    <cellStyle name="Followed Hyperlink" xfId="98"/>
    <cellStyle name="Плохой" xfId="99"/>
    <cellStyle name="Плохой 2" xfId="100"/>
    <cellStyle name="Пояснение" xfId="101"/>
    <cellStyle name="Пояснение 2" xfId="102"/>
    <cellStyle name="Примечание" xfId="103"/>
    <cellStyle name="Примечание 2" xfId="104"/>
    <cellStyle name="Percent" xfId="105"/>
    <cellStyle name="Связанная ячейка" xfId="106"/>
    <cellStyle name="Связанная ячейка 2" xfId="107"/>
    <cellStyle name="Текст предупреждения" xfId="108"/>
    <cellStyle name="Текст предупреждения 2" xfId="109"/>
    <cellStyle name="Comma" xfId="110"/>
    <cellStyle name="Comma [0]" xfId="111"/>
    <cellStyle name="Хороший" xfId="112"/>
    <cellStyle name="Хороший 2" xfId="1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zoomScale="85" zoomScaleNormal="85" zoomScalePageLayoutView="0" workbookViewId="0" topLeftCell="A1">
      <selection activeCell="B12" sqref="B12"/>
    </sheetView>
  </sheetViews>
  <sheetFormatPr defaultColWidth="9.140625" defaultRowHeight="12.75"/>
  <cols>
    <col min="1" max="1" width="6.57421875" style="0" customWidth="1"/>
    <col min="2" max="2" width="36.57421875" style="1" customWidth="1"/>
    <col min="3" max="3" width="15.140625" style="0" customWidth="1"/>
    <col min="4" max="4" width="11.57421875" style="0" customWidth="1"/>
    <col min="5" max="5" width="15.8515625" style="0" customWidth="1"/>
    <col min="6" max="6" width="14.8515625" style="1" customWidth="1"/>
  </cols>
  <sheetData>
    <row r="1" spans="1:6" ht="15.75">
      <c r="A1" s="29" t="s">
        <v>119</v>
      </c>
      <c r="B1" s="29"/>
      <c r="C1" s="29"/>
      <c r="D1" s="29"/>
      <c r="E1" s="29"/>
      <c r="F1" s="29"/>
    </row>
    <row r="2" spans="1:6" ht="15.75">
      <c r="A2" s="29" t="s">
        <v>9</v>
      </c>
      <c r="B2" s="29"/>
      <c r="C2" s="29"/>
      <c r="D2" s="29"/>
      <c r="E2" s="29"/>
      <c r="F2" s="29"/>
    </row>
    <row r="3" spans="1:6" ht="15" customHeight="1">
      <c r="A3" s="30" t="s">
        <v>8</v>
      </c>
      <c r="B3" s="30"/>
      <c r="C3" s="30"/>
      <c r="D3" s="17">
        <v>100</v>
      </c>
      <c r="E3" s="16"/>
      <c r="F3" s="16"/>
    </row>
    <row r="4" spans="1:6" ht="15">
      <c r="A4" s="2"/>
      <c r="B4" s="3"/>
      <c r="C4" s="2"/>
      <c r="D4" s="2"/>
      <c r="E4" s="2"/>
      <c r="F4" s="3"/>
    </row>
    <row r="5" spans="1:6" s="4" customFormat="1" ht="38.25">
      <c r="A5" s="5" t="s">
        <v>0</v>
      </c>
      <c r="B5" s="6" t="s">
        <v>1</v>
      </c>
      <c r="C5" s="6" t="s">
        <v>2</v>
      </c>
      <c r="D5" s="6" t="s">
        <v>3</v>
      </c>
      <c r="E5" s="7" t="s">
        <v>4</v>
      </c>
      <c r="F5" s="7" t="s">
        <v>5</v>
      </c>
    </row>
    <row r="6" spans="1:6" ht="16.5">
      <c r="A6" s="8">
        <v>1</v>
      </c>
      <c r="B6" s="18" t="s">
        <v>24</v>
      </c>
      <c r="C6" s="19">
        <v>85</v>
      </c>
      <c r="D6" s="20">
        <v>72</v>
      </c>
      <c r="E6" s="21">
        <f aca="true" t="shared" si="0" ref="E6:E35">D6*100/макс8</f>
        <v>72</v>
      </c>
      <c r="F6" s="23" t="s">
        <v>118</v>
      </c>
    </row>
    <row r="7" spans="1:6" ht="16.5">
      <c r="A7" s="8">
        <v>2</v>
      </c>
      <c r="B7" s="18" t="s">
        <v>33</v>
      </c>
      <c r="C7" s="19">
        <v>85</v>
      </c>
      <c r="D7" s="20">
        <v>41</v>
      </c>
      <c r="E7" s="21">
        <f t="shared" si="0"/>
        <v>41</v>
      </c>
      <c r="F7" s="23"/>
    </row>
    <row r="8" spans="1:6" ht="16.5">
      <c r="A8" s="8">
        <v>3</v>
      </c>
      <c r="B8" s="18" t="s">
        <v>18</v>
      </c>
      <c r="C8" s="19">
        <v>78</v>
      </c>
      <c r="D8" s="20">
        <v>35</v>
      </c>
      <c r="E8" s="21">
        <f t="shared" si="0"/>
        <v>35</v>
      </c>
      <c r="F8" s="23"/>
    </row>
    <row r="9" spans="1:6" ht="16.5">
      <c r="A9" s="8">
        <v>4</v>
      </c>
      <c r="B9" s="18" t="s">
        <v>31</v>
      </c>
      <c r="C9" s="19">
        <v>82</v>
      </c>
      <c r="D9" s="20">
        <v>35</v>
      </c>
      <c r="E9" s="21">
        <f t="shared" si="0"/>
        <v>35</v>
      </c>
      <c r="F9" s="23"/>
    </row>
    <row r="10" spans="1:6" ht="16.5">
      <c r="A10" s="8">
        <v>5</v>
      </c>
      <c r="B10" s="18" t="s">
        <v>14</v>
      </c>
      <c r="C10" s="19">
        <v>183</v>
      </c>
      <c r="D10" s="20">
        <v>30</v>
      </c>
      <c r="E10" s="21">
        <f t="shared" si="0"/>
        <v>30</v>
      </c>
      <c r="F10" s="20"/>
    </row>
    <row r="11" spans="1:6" ht="16.5">
      <c r="A11" s="8">
        <v>6</v>
      </c>
      <c r="B11" s="18" t="s">
        <v>13</v>
      </c>
      <c r="C11" s="19">
        <v>183</v>
      </c>
      <c r="D11" s="20">
        <v>30</v>
      </c>
      <c r="E11" s="21">
        <f t="shared" si="0"/>
        <v>30</v>
      </c>
      <c r="F11" s="20"/>
    </row>
    <row r="12" spans="1:6" ht="16.5">
      <c r="A12" s="8">
        <v>7</v>
      </c>
      <c r="B12" s="18" t="s">
        <v>29</v>
      </c>
      <c r="C12" s="19">
        <v>183</v>
      </c>
      <c r="D12" s="20">
        <v>30</v>
      </c>
      <c r="E12" s="21">
        <f t="shared" si="0"/>
        <v>30</v>
      </c>
      <c r="F12" s="23"/>
    </row>
    <row r="13" spans="1:6" ht="16.5" customHeight="1">
      <c r="A13" s="8">
        <v>8</v>
      </c>
      <c r="B13" s="18" t="s">
        <v>37</v>
      </c>
      <c r="C13" s="19">
        <v>82</v>
      </c>
      <c r="D13" s="20">
        <v>30</v>
      </c>
      <c r="E13" s="21">
        <f t="shared" si="0"/>
        <v>30</v>
      </c>
      <c r="F13" s="23"/>
    </row>
    <row r="14" spans="1:6" ht="16.5">
      <c r="A14" s="8">
        <v>9</v>
      </c>
      <c r="B14" s="24" t="s">
        <v>20</v>
      </c>
      <c r="C14" s="25">
        <v>81</v>
      </c>
      <c r="D14" s="20">
        <v>30</v>
      </c>
      <c r="E14" s="21">
        <f t="shared" si="0"/>
        <v>30</v>
      </c>
      <c r="F14" s="23"/>
    </row>
    <row r="15" spans="1:6" ht="16.5">
      <c r="A15" s="8">
        <v>10</v>
      </c>
      <c r="B15" s="18" t="s">
        <v>114</v>
      </c>
      <c r="C15" s="19">
        <v>76</v>
      </c>
      <c r="D15" s="20">
        <v>27</v>
      </c>
      <c r="E15" s="21">
        <f t="shared" si="0"/>
        <v>27</v>
      </c>
      <c r="F15" s="23"/>
    </row>
    <row r="16" spans="1:6" ht="16.5" customHeight="1">
      <c r="A16" s="8">
        <v>11</v>
      </c>
      <c r="B16" s="24" t="s">
        <v>35</v>
      </c>
      <c r="C16" s="25">
        <v>81</v>
      </c>
      <c r="D16" s="20">
        <v>25</v>
      </c>
      <c r="E16" s="21">
        <f t="shared" si="0"/>
        <v>25</v>
      </c>
      <c r="F16" s="23"/>
    </row>
    <row r="17" spans="1:6" ht="16.5">
      <c r="A17" s="8">
        <v>12</v>
      </c>
      <c r="B17" s="18" t="s">
        <v>115</v>
      </c>
      <c r="C17" s="19">
        <v>78</v>
      </c>
      <c r="D17" s="20">
        <v>20</v>
      </c>
      <c r="E17" s="21">
        <f t="shared" si="0"/>
        <v>20</v>
      </c>
      <c r="F17" s="23"/>
    </row>
    <row r="18" spans="1:6" ht="16.5">
      <c r="A18" s="8">
        <v>13</v>
      </c>
      <c r="B18" s="18" t="s">
        <v>26</v>
      </c>
      <c r="C18" s="19">
        <v>76</v>
      </c>
      <c r="D18" s="20">
        <v>20</v>
      </c>
      <c r="E18" s="21">
        <f t="shared" si="0"/>
        <v>20</v>
      </c>
      <c r="F18" s="23"/>
    </row>
    <row r="19" spans="1:6" ht="16.5">
      <c r="A19" s="8">
        <v>14</v>
      </c>
      <c r="B19" s="18" t="s">
        <v>19</v>
      </c>
      <c r="C19" s="19">
        <v>26</v>
      </c>
      <c r="D19" s="20">
        <v>20</v>
      </c>
      <c r="E19" s="21">
        <f t="shared" si="0"/>
        <v>20</v>
      </c>
      <c r="F19" s="23"/>
    </row>
    <row r="20" spans="1:6" ht="16.5">
      <c r="A20" s="8">
        <v>15</v>
      </c>
      <c r="B20" s="18" t="s">
        <v>22</v>
      </c>
      <c r="C20" s="19">
        <v>84</v>
      </c>
      <c r="D20" s="20">
        <v>16</v>
      </c>
      <c r="E20" s="21">
        <f t="shared" si="0"/>
        <v>16</v>
      </c>
      <c r="F20" s="23"/>
    </row>
    <row r="21" spans="1:6" ht="16.5">
      <c r="A21" s="8">
        <v>16</v>
      </c>
      <c r="B21" s="18" t="s">
        <v>21</v>
      </c>
      <c r="C21" s="19">
        <v>117</v>
      </c>
      <c r="D21" s="20">
        <v>15</v>
      </c>
      <c r="E21" s="21">
        <f t="shared" si="0"/>
        <v>15</v>
      </c>
      <c r="F21" s="23"/>
    </row>
    <row r="22" spans="1:6" ht="16.5">
      <c r="A22" s="8">
        <v>17</v>
      </c>
      <c r="B22" s="18" t="s">
        <v>116</v>
      </c>
      <c r="C22" s="19">
        <v>183</v>
      </c>
      <c r="D22" s="20">
        <v>15</v>
      </c>
      <c r="E22" s="21">
        <f t="shared" si="0"/>
        <v>15</v>
      </c>
      <c r="F22" s="23"/>
    </row>
    <row r="23" spans="1:6" ht="16.5">
      <c r="A23" s="8">
        <v>18</v>
      </c>
      <c r="B23" s="18" t="s">
        <v>15</v>
      </c>
      <c r="C23" s="19">
        <v>183</v>
      </c>
      <c r="D23" s="20">
        <v>15</v>
      </c>
      <c r="E23" s="21">
        <f t="shared" si="0"/>
        <v>15</v>
      </c>
      <c r="F23" s="20"/>
    </row>
    <row r="24" spans="1:6" ht="16.5">
      <c r="A24" s="8">
        <v>19</v>
      </c>
      <c r="B24" s="18" t="s">
        <v>38</v>
      </c>
      <c r="C24" s="19">
        <v>84</v>
      </c>
      <c r="D24" s="20">
        <v>15</v>
      </c>
      <c r="E24" s="21">
        <f t="shared" si="0"/>
        <v>15</v>
      </c>
      <c r="F24" s="23"/>
    </row>
    <row r="25" spans="1:6" ht="16.5">
      <c r="A25" s="8">
        <v>20</v>
      </c>
      <c r="B25" s="18" t="s">
        <v>23</v>
      </c>
      <c r="C25" s="19">
        <v>76</v>
      </c>
      <c r="D25" s="20">
        <v>15</v>
      </c>
      <c r="E25" s="21">
        <f t="shared" si="0"/>
        <v>15</v>
      </c>
      <c r="F25" s="23"/>
    </row>
    <row r="26" spans="1:6" ht="16.5">
      <c r="A26" s="8">
        <v>21</v>
      </c>
      <c r="B26" s="18" t="s">
        <v>16</v>
      </c>
      <c r="C26" s="19">
        <v>183</v>
      </c>
      <c r="D26" s="20">
        <v>15</v>
      </c>
      <c r="E26" s="21">
        <f t="shared" si="0"/>
        <v>15</v>
      </c>
      <c r="F26" s="20"/>
    </row>
    <row r="27" spans="1:6" ht="16.5">
      <c r="A27" s="8">
        <v>22</v>
      </c>
      <c r="B27" s="18" t="s">
        <v>34</v>
      </c>
      <c r="C27" s="19">
        <v>82</v>
      </c>
      <c r="D27" s="20">
        <v>15</v>
      </c>
      <c r="E27" s="21">
        <f t="shared" si="0"/>
        <v>15</v>
      </c>
      <c r="F27" s="23"/>
    </row>
    <row r="28" spans="1:6" ht="16.5">
      <c r="A28" s="8">
        <v>23</v>
      </c>
      <c r="B28" s="18" t="s">
        <v>17</v>
      </c>
      <c r="C28" s="19">
        <v>183</v>
      </c>
      <c r="D28" s="20">
        <v>15</v>
      </c>
      <c r="E28" s="21">
        <f t="shared" si="0"/>
        <v>15</v>
      </c>
      <c r="F28" s="23"/>
    </row>
    <row r="29" spans="1:6" ht="16.5">
      <c r="A29" s="8">
        <v>24</v>
      </c>
      <c r="B29" s="18" t="s">
        <v>25</v>
      </c>
      <c r="C29" s="19">
        <v>141</v>
      </c>
      <c r="D29" s="20">
        <v>14</v>
      </c>
      <c r="E29" s="21">
        <f t="shared" si="0"/>
        <v>14</v>
      </c>
      <c r="F29" s="23"/>
    </row>
    <row r="30" spans="1:6" ht="16.5">
      <c r="A30" s="8">
        <v>25</v>
      </c>
      <c r="B30" s="18" t="s">
        <v>32</v>
      </c>
      <c r="C30" s="19">
        <v>82</v>
      </c>
      <c r="D30" s="20">
        <v>14</v>
      </c>
      <c r="E30" s="21">
        <f t="shared" si="0"/>
        <v>14</v>
      </c>
      <c r="F30" s="23"/>
    </row>
    <row r="31" spans="1:6" ht="16.5">
      <c r="A31" s="8">
        <v>26</v>
      </c>
      <c r="B31" s="18" t="s">
        <v>27</v>
      </c>
      <c r="C31" s="19">
        <v>84</v>
      </c>
      <c r="D31" s="20">
        <v>12</v>
      </c>
      <c r="E31" s="21">
        <f t="shared" si="0"/>
        <v>12</v>
      </c>
      <c r="F31" s="23"/>
    </row>
    <row r="32" spans="1:6" ht="16.5">
      <c r="A32" s="8">
        <v>27</v>
      </c>
      <c r="B32" s="18" t="s">
        <v>30</v>
      </c>
      <c r="C32" s="19">
        <v>183</v>
      </c>
      <c r="D32" s="20">
        <v>11</v>
      </c>
      <c r="E32" s="21">
        <f t="shared" si="0"/>
        <v>11</v>
      </c>
      <c r="F32" s="23"/>
    </row>
    <row r="33" spans="1:6" ht="16.5">
      <c r="A33" s="8">
        <v>28</v>
      </c>
      <c r="B33" s="18" t="s">
        <v>36</v>
      </c>
      <c r="C33" s="19">
        <v>85</v>
      </c>
      <c r="D33" s="20">
        <v>11</v>
      </c>
      <c r="E33" s="21">
        <f t="shared" si="0"/>
        <v>11</v>
      </c>
      <c r="F33" s="23"/>
    </row>
    <row r="34" spans="1:6" ht="16.5">
      <c r="A34" s="8">
        <v>29</v>
      </c>
      <c r="B34" s="18" t="s">
        <v>28</v>
      </c>
      <c r="C34" s="19">
        <v>141</v>
      </c>
      <c r="D34" s="20">
        <v>10</v>
      </c>
      <c r="E34" s="21">
        <f t="shared" si="0"/>
        <v>10</v>
      </c>
      <c r="F34" s="23"/>
    </row>
    <row r="35" spans="1:6" ht="16.5">
      <c r="A35" s="8">
        <v>30</v>
      </c>
      <c r="B35" s="18" t="s">
        <v>117</v>
      </c>
      <c r="C35" s="19">
        <v>79</v>
      </c>
      <c r="D35" s="20">
        <v>10</v>
      </c>
      <c r="E35" s="21">
        <f t="shared" si="0"/>
        <v>10</v>
      </c>
      <c r="F35" s="23"/>
    </row>
    <row r="36" spans="1:6" ht="16.5">
      <c r="A36" s="8"/>
      <c r="B36" s="15"/>
      <c r="C36" s="10"/>
      <c r="D36" s="11"/>
      <c r="E36" s="12"/>
      <c r="F36" s="9"/>
    </row>
    <row r="37" spans="1:6" ht="16.5">
      <c r="A37" s="8"/>
      <c r="B37" s="15"/>
      <c r="C37" s="10"/>
      <c r="D37" s="11"/>
      <c r="E37" s="12"/>
      <c r="F37" s="9"/>
    </row>
    <row r="38" ht="12.75">
      <c r="F38"/>
    </row>
    <row r="39" ht="12.75">
      <c r="F39"/>
    </row>
    <row r="40" spans="1:6" ht="18.75">
      <c r="A40" s="28" t="s">
        <v>6</v>
      </c>
      <c r="B40" s="28"/>
      <c r="C40" s="28"/>
      <c r="F40"/>
    </row>
    <row r="41" spans="1:6" ht="18.75">
      <c r="A41" s="28" t="s">
        <v>7</v>
      </c>
      <c r="B41" s="28"/>
      <c r="C41" s="28"/>
      <c r="D41" s="28"/>
      <c r="F41"/>
    </row>
    <row r="42" ht="12.75">
      <c r="F42"/>
    </row>
  </sheetData>
  <sheetProtection selectLockedCells="1" selectUnlockedCells="1"/>
  <mergeCells count="5">
    <mergeCell ref="A41:D41"/>
    <mergeCell ref="A1:F1"/>
    <mergeCell ref="A2:F2"/>
    <mergeCell ref="A3:C3"/>
    <mergeCell ref="A40:C40"/>
  </mergeCells>
  <printOptions/>
  <pageMargins left="0.31496062992125984" right="0.31496062992125984" top="0.35433070866141736" bottom="0.35433070866141736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0"/>
  <sheetViews>
    <sheetView zoomScale="85" zoomScaleNormal="85" zoomScalePageLayoutView="0" workbookViewId="0" topLeftCell="A1">
      <selection activeCell="B17" sqref="B17"/>
    </sheetView>
  </sheetViews>
  <sheetFormatPr defaultColWidth="9.140625" defaultRowHeight="12.75"/>
  <cols>
    <col min="1" max="1" width="6.57421875" style="0" customWidth="1"/>
    <col min="2" max="2" width="36.57421875" style="1" customWidth="1"/>
    <col min="3" max="3" width="12.140625" style="0" customWidth="1"/>
    <col min="4" max="7" width="6.8515625" style="0" customWidth="1"/>
    <col min="8" max="8" width="11.57421875" style="0" customWidth="1"/>
    <col min="9" max="9" width="15.8515625" style="0" customWidth="1"/>
    <col min="10" max="10" width="13.7109375" style="1" customWidth="1"/>
  </cols>
  <sheetData>
    <row r="1" spans="1:10" ht="15.75">
      <c r="A1" s="29" t="s">
        <v>119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5.75">
      <c r="A2" s="29" t="s">
        <v>10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5" customHeight="1">
      <c r="A3" s="30" t="s">
        <v>8</v>
      </c>
      <c r="B3" s="30"/>
      <c r="C3" s="30"/>
      <c r="D3" s="17">
        <v>100</v>
      </c>
      <c r="E3" s="16"/>
      <c r="F3" s="16"/>
      <c r="G3" s="16"/>
      <c r="H3" s="16"/>
      <c r="I3" s="16"/>
      <c r="J3" s="16"/>
    </row>
    <row r="4" spans="1:10" ht="15">
      <c r="A4" s="2"/>
      <c r="B4" s="3"/>
      <c r="C4" s="2"/>
      <c r="D4" s="2"/>
      <c r="E4" s="2"/>
      <c r="F4" s="2"/>
      <c r="G4" s="2"/>
      <c r="H4" s="2"/>
      <c r="I4" s="2"/>
      <c r="J4" s="3"/>
    </row>
    <row r="5" spans="1:10" s="4" customFormat="1" ht="38.25">
      <c r="A5" s="5" t="s">
        <v>0</v>
      </c>
      <c r="B5" s="6" t="s">
        <v>1</v>
      </c>
      <c r="C5" s="6" t="s">
        <v>2</v>
      </c>
      <c r="D5" s="27">
        <v>1</v>
      </c>
      <c r="E5" s="27">
        <v>2</v>
      </c>
      <c r="F5" s="27">
        <v>3</v>
      </c>
      <c r="G5" s="27">
        <v>4</v>
      </c>
      <c r="H5" s="6" t="s">
        <v>3</v>
      </c>
      <c r="I5" s="7" t="s">
        <v>4</v>
      </c>
      <c r="J5" s="7" t="s">
        <v>5</v>
      </c>
    </row>
    <row r="6" spans="1:10" ht="16.5">
      <c r="A6" s="8">
        <v>1</v>
      </c>
      <c r="B6" s="18" t="s">
        <v>39</v>
      </c>
      <c r="C6" s="19">
        <v>183</v>
      </c>
      <c r="D6" s="20">
        <v>24</v>
      </c>
      <c r="E6" s="20">
        <v>3</v>
      </c>
      <c r="F6" s="20">
        <v>19</v>
      </c>
      <c r="G6" s="20">
        <v>0</v>
      </c>
      <c r="H6" s="20">
        <f aca="true" t="shared" si="0" ref="H6:H41">SUM(D6:G6)</f>
        <v>46</v>
      </c>
      <c r="I6" s="21">
        <f aca="true" t="shared" si="1" ref="I6:I41">H6*100/макс9</f>
        <v>46</v>
      </c>
      <c r="J6" s="20"/>
    </row>
    <row r="7" spans="1:10" ht="16.5">
      <c r="A7" s="8">
        <v>2</v>
      </c>
      <c r="B7" s="18" t="s">
        <v>69</v>
      </c>
      <c r="C7" s="19">
        <v>82</v>
      </c>
      <c r="D7" s="20">
        <v>17</v>
      </c>
      <c r="E7" s="20">
        <v>0</v>
      </c>
      <c r="F7" s="20">
        <v>25</v>
      </c>
      <c r="G7" s="20">
        <v>0</v>
      </c>
      <c r="H7" s="20">
        <f t="shared" si="0"/>
        <v>42</v>
      </c>
      <c r="I7" s="21">
        <f t="shared" si="1"/>
        <v>42</v>
      </c>
      <c r="J7" s="23"/>
    </row>
    <row r="8" spans="1:10" ht="16.5">
      <c r="A8" s="8">
        <v>3</v>
      </c>
      <c r="B8" s="18" t="s">
        <v>42</v>
      </c>
      <c r="C8" s="19">
        <v>82</v>
      </c>
      <c r="D8" s="20">
        <v>10</v>
      </c>
      <c r="E8" s="20">
        <v>6</v>
      </c>
      <c r="F8" s="20">
        <v>25</v>
      </c>
      <c r="G8" s="20">
        <v>0</v>
      </c>
      <c r="H8" s="20">
        <f t="shared" si="0"/>
        <v>41</v>
      </c>
      <c r="I8" s="21">
        <f t="shared" si="1"/>
        <v>41</v>
      </c>
      <c r="J8" s="23"/>
    </row>
    <row r="9" spans="1:10" ht="16.5">
      <c r="A9" s="8">
        <v>4</v>
      </c>
      <c r="B9" s="18" t="s">
        <v>55</v>
      </c>
      <c r="C9" s="19">
        <v>85</v>
      </c>
      <c r="D9" s="20">
        <v>20</v>
      </c>
      <c r="E9" s="20">
        <v>8</v>
      </c>
      <c r="F9" s="20">
        <v>0</v>
      </c>
      <c r="G9" s="20">
        <v>0</v>
      </c>
      <c r="H9" s="20">
        <f t="shared" si="0"/>
        <v>28</v>
      </c>
      <c r="I9" s="21">
        <f t="shared" si="1"/>
        <v>28</v>
      </c>
      <c r="J9" s="23"/>
    </row>
    <row r="10" spans="1:10" ht="16.5">
      <c r="A10" s="8">
        <v>5</v>
      </c>
      <c r="B10" s="18" t="s">
        <v>47</v>
      </c>
      <c r="C10" s="19">
        <v>117</v>
      </c>
      <c r="D10" s="20">
        <v>10</v>
      </c>
      <c r="E10" s="20">
        <v>0</v>
      </c>
      <c r="F10" s="20">
        <v>15</v>
      </c>
      <c r="G10" s="20">
        <v>0</v>
      </c>
      <c r="H10" s="20">
        <f t="shared" si="0"/>
        <v>25</v>
      </c>
      <c r="I10" s="21">
        <f t="shared" si="1"/>
        <v>25</v>
      </c>
      <c r="J10" s="23"/>
    </row>
    <row r="11" spans="1:10" ht="16.5">
      <c r="A11" s="8">
        <v>6</v>
      </c>
      <c r="B11" s="18" t="s">
        <v>60</v>
      </c>
      <c r="C11" s="19">
        <v>80</v>
      </c>
      <c r="D11" s="20">
        <v>18</v>
      </c>
      <c r="E11" s="20">
        <v>3</v>
      </c>
      <c r="F11" s="20">
        <v>0</v>
      </c>
      <c r="G11" s="20">
        <v>0</v>
      </c>
      <c r="H11" s="20">
        <f t="shared" si="0"/>
        <v>21</v>
      </c>
      <c r="I11" s="21">
        <f t="shared" si="1"/>
        <v>21</v>
      </c>
      <c r="J11" s="23"/>
    </row>
    <row r="12" spans="1:10" ht="16.5">
      <c r="A12" s="8">
        <v>7</v>
      </c>
      <c r="B12" s="18" t="s">
        <v>57</v>
      </c>
      <c r="C12" s="19">
        <v>183</v>
      </c>
      <c r="D12" s="20">
        <v>18</v>
      </c>
      <c r="E12" s="20">
        <v>0</v>
      </c>
      <c r="F12" s="20">
        <v>0</v>
      </c>
      <c r="G12" s="20">
        <v>0</v>
      </c>
      <c r="H12" s="20">
        <f t="shared" si="0"/>
        <v>18</v>
      </c>
      <c r="I12" s="21">
        <f t="shared" si="1"/>
        <v>18</v>
      </c>
      <c r="J12" s="23"/>
    </row>
    <row r="13" spans="1:10" ht="16.5">
      <c r="A13" s="8">
        <v>8</v>
      </c>
      <c r="B13" s="18" t="s">
        <v>70</v>
      </c>
      <c r="C13" s="19">
        <v>80</v>
      </c>
      <c r="D13" s="20">
        <v>8</v>
      </c>
      <c r="E13" s="20">
        <v>0</v>
      </c>
      <c r="F13" s="20">
        <v>8</v>
      </c>
      <c r="G13" s="20">
        <v>0</v>
      </c>
      <c r="H13" s="20">
        <f t="shared" si="0"/>
        <v>16</v>
      </c>
      <c r="I13" s="21">
        <f t="shared" si="1"/>
        <v>16</v>
      </c>
      <c r="J13" s="23"/>
    </row>
    <row r="14" spans="1:10" ht="16.5">
      <c r="A14" s="8">
        <v>9</v>
      </c>
      <c r="B14" s="18" t="s">
        <v>40</v>
      </c>
      <c r="C14" s="19">
        <v>82</v>
      </c>
      <c r="D14" s="20">
        <v>15</v>
      </c>
      <c r="E14" s="20">
        <v>0</v>
      </c>
      <c r="F14" s="20">
        <v>0</v>
      </c>
      <c r="G14" s="20">
        <v>0</v>
      </c>
      <c r="H14" s="20">
        <f t="shared" si="0"/>
        <v>15</v>
      </c>
      <c r="I14" s="21">
        <f t="shared" si="1"/>
        <v>15</v>
      </c>
      <c r="J14" s="20"/>
    </row>
    <row r="15" spans="1:10" ht="16.5">
      <c r="A15" s="8">
        <v>10</v>
      </c>
      <c r="B15" s="18" t="s">
        <v>43</v>
      </c>
      <c r="C15" s="19">
        <v>26</v>
      </c>
      <c r="D15" s="20">
        <v>5</v>
      </c>
      <c r="E15" s="20">
        <v>0</v>
      </c>
      <c r="F15" s="20">
        <v>8</v>
      </c>
      <c r="G15" s="20">
        <v>0</v>
      </c>
      <c r="H15" s="20">
        <f t="shared" si="0"/>
        <v>13</v>
      </c>
      <c r="I15" s="21">
        <f t="shared" si="1"/>
        <v>13</v>
      </c>
      <c r="J15" s="23"/>
    </row>
    <row r="16" spans="1:10" ht="16.5">
      <c r="A16" s="8">
        <v>11</v>
      </c>
      <c r="B16" s="18" t="s">
        <v>65</v>
      </c>
      <c r="C16" s="19">
        <v>85</v>
      </c>
      <c r="D16" s="20">
        <v>5</v>
      </c>
      <c r="E16" s="20">
        <v>0</v>
      </c>
      <c r="F16" s="20">
        <v>8</v>
      </c>
      <c r="G16" s="20">
        <v>0</v>
      </c>
      <c r="H16" s="20">
        <f t="shared" si="0"/>
        <v>13</v>
      </c>
      <c r="I16" s="21">
        <f t="shared" si="1"/>
        <v>13</v>
      </c>
      <c r="J16" s="23"/>
    </row>
    <row r="17" spans="1:10" ht="16.5">
      <c r="A17" s="8">
        <v>12</v>
      </c>
      <c r="B17" s="18" t="s">
        <v>66</v>
      </c>
      <c r="C17" s="19">
        <v>82</v>
      </c>
      <c r="D17" s="20">
        <v>10</v>
      </c>
      <c r="E17" s="20">
        <v>0</v>
      </c>
      <c r="F17" s="20">
        <v>3</v>
      </c>
      <c r="G17" s="20">
        <v>0</v>
      </c>
      <c r="H17" s="20">
        <f t="shared" si="0"/>
        <v>13</v>
      </c>
      <c r="I17" s="21">
        <f t="shared" si="1"/>
        <v>13</v>
      </c>
      <c r="J17" s="23"/>
    </row>
    <row r="18" spans="1:10" ht="16.5">
      <c r="A18" s="8">
        <v>13</v>
      </c>
      <c r="B18" s="18" t="s">
        <v>61</v>
      </c>
      <c r="C18" s="19">
        <v>82</v>
      </c>
      <c r="D18" s="20">
        <v>5</v>
      </c>
      <c r="E18" s="20">
        <v>3</v>
      </c>
      <c r="F18" s="20">
        <v>5</v>
      </c>
      <c r="G18" s="20">
        <v>0</v>
      </c>
      <c r="H18" s="20">
        <f t="shared" si="0"/>
        <v>13</v>
      </c>
      <c r="I18" s="21">
        <f t="shared" si="1"/>
        <v>13</v>
      </c>
      <c r="J18" s="23"/>
    </row>
    <row r="19" spans="1:10" ht="16.5">
      <c r="A19" s="8">
        <v>14</v>
      </c>
      <c r="B19" s="18" t="s">
        <v>48</v>
      </c>
      <c r="C19" s="19">
        <v>82</v>
      </c>
      <c r="D19" s="20">
        <v>5</v>
      </c>
      <c r="E19" s="20">
        <v>0</v>
      </c>
      <c r="F19" s="20">
        <v>5</v>
      </c>
      <c r="G19" s="20">
        <v>0</v>
      </c>
      <c r="H19" s="20">
        <f t="shared" si="0"/>
        <v>10</v>
      </c>
      <c r="I19" s="21">
        <f t="shared" si="1"/>
        <v>10</v>
      </c>
      <c r="J19" s="23"/>
    </row>
    <row r="20" spans="1:10" ht="16.5">
      <c r="A20" s="8">
        <v>15</v>
      </c>
      <c r="B20" s="18" t="s">
        <v>54</v>
      </c>
      <c r="C20" s="19">
        <v>26</v>
      </c>
      <c r="D20" s="20">
        <v>5</v>
      </c>
      <c r="E20" s="20">
        <v>0</v>
      </c>
      <c r="F20" s="20">
        <v>5</v>
      </c>
      <c r="G20" s="20">
        <v>0</v>
      </c>
      <c r="H20" s="20">
        <f t="shared" si="0"/>
        <v>10</v>
      </c>
      <c r="I20" s="21">
        <f t="shared" si="1"/>
        <v>10</v>
      </c>
      <c r="J20" s="23"/>
    </row>
    <row r="21" spans="1:10" ht="16.5">
      <c r="A21" s="8">
        <v>16</v>
      </c>
      <c r="B21" s="18" t="s">
        <v>41</v>
      </c>
      <c r="C21" s="19">
        <v>76</v>
      </c>
      <c r="D21" s="20">
        <v>5</v>
      </c>
      <c r="E21" s="20">
        <v>0</v>
      </c>
      <c r="F21" s="20">
        <v>5</v>
      </c>
      <c r="G21" s="20">
        <v>0</v>
      </c>
      <c r="H21" s="20">
        <f t="shared" si="0"/>
        <v>10</v>
      </c>
      <c r="I21" s="21">
        <f t="shared" si="1"/>
        <v>10</v>
      </c>
      <c r="J21" s="20"/>
    </row>
    <row r="22" spans="1:10" ht="16.5">
      <c r="A22" s="8">
        <v>17</v>
      </c>
      <c r="B22" s="18" t="s">
        <v>62</v>
      </c>
      <c r="C22" s="19">
        <v>76</v>
      </c>
      <c r="D22" s="20">
        <v>5</v>
      </c>
      <c r="E22" s="20">
        <v>0</v>
      </c>
      <c r="F22" s="20">
        <v>5</v>
      </c>
      <c r="G22" s="20">
        <v>0</v>
      </c>
      <c r="H22" s="20">
        <f t="shared" si="0"/>
        <v>10</v>
      </c>
      <c r="I22" s="21">
        <f t="shared" si="1"/>
        <v>10</v>
      </c>
      <c r="J22" s="23"/>
    </row>
    <row r="23" spans="1:10" ht="16.5">
      <c r="A23" s="8">
        <v>18</v>
      </c>
      <c r="B23" s="18" t="s">
        <v>73</v>
      </c>
      <c r="C23" s="19">
        <v>84</v>
      </c>
      <c r="D23" s="20">
        <v>10</v>
      </c>
      <c r="E23" s="20">
        <v>0</v>
      </c>
      <c r="F23" s="20">
        <v>0</v>
      </c>
      <c r="G23" s="20">
        <v>0</v>
      </c>
      <c r="H23" s="20">
        <f t="shared" si="0"/>
        <v>10</v>
      </c>
      <c r="I23" s="21">
        <f t="shared" si="1"/>
        <v>10</v>
      </c>
      <c r="J23" s="23"/>
    </row>
    <row r="24" spans="1:10" ht="16.5">
      <c r="A24" s="8">
        <v>19</v>
      </c>
      <c r="B24" s="18" t="s">
        <v>59</v>
      </c>
      <c r="C24" s="19">
        <v>85</v>
      </c>
      <c r="D24" s="20">
        <v>5</v>
      </c>
      <c r="E24" s="20">
        <v>0</v>
      </c>
      <c r="F24" s="20">
        <v>5</v>
      </c>
      <c r="G24" s="20">
        <v>0</v>
      </c>
      <c r="H24" s="20">
        <f t="shared" si="0"/>
        <v>10</v>
      </c>
      <c r="I24" s="21">
        <f t="shared" si="1"/>
        <v>10</v>
      </c>
      <c r="J24" s="23"/>
    </row>
    <row r="25" spans="1:10" ht="16.5">
      <c r="A25" s="8">
        <v>20</v>
      </c>
      <c r="B25" s="24" t="s">
        <v>49</v>
      </c>
      <c r="C25" s="25">
        <v>81</v>
      </c>
      <c r="D25" s="20">
        <v>3</v>
      </c>
      <c r="E25" s="20">
        <v>0</v>
      </c>
      <c r="F25" s="20">
        <v>5</v>
      </c>
      <c r="G25" s="20">
        <v>0</v>
      </c>
      <c r="H25" s="20">
        <f t="shared" si="0"/>
        <v>8</v>
      </c>
      <c r="I25" s="21">
        <f t="shared" si="1"/>
        <v>8</v>
      </c>
      <c r="J25" s="23"/>
    </row>
    <row r="26" spans="1:10" ht="16.5">
      <c r="A26" s="8">
        <v>21</v>
      </c>
      <c r="B26" s="18" t="s">
        <v>46</v>
      </c>
      <c r="C26" s="19">
        <v>82</v>
      </c>
      <c r="D26" s="20">
        <v>3</v>
      </c>
      <c r="E26" s="20">
        <v>0</v>
      </c>
      <c r="F26" s="20">
        <v>5</v>
      </c>
      <c r="G26" s="20">
        <v>0</v>
      </c>
      <c r="H26" s="20">
        <f t="shared" si="0"/>
        <v>8</v>
      </c>
      <c r="I26" s="21">
        <f t="shared" si="1"/>
        <v>8</v>
      </c>
      <c r="J26" s="23"/>
    </row>
    <row r="27" spans="1:10" ht="16.5">
      <c r="A27" s="8">
        <v>22</v>
      </c>
      <c r="B27" s="18" t="s">
        <v>53</v>
      </c>
      <c r="C27" s="19">
        <v>78</v>
      </c>
      <c r="D27" s="20">
        <v>5</v>
      </c>
      <c r="E27" s="20">
        <v>3</v>
      </c>
      <c r="F27" s="20">
        <v>0</v>
      </c>
      <c r="G27" s="20">
        <v>0</v>
      </c>
      <c r="H27" s="20">
        <f t="shared" si="0"/>
        <v>8</v>
      </c>
      <c r="I27" s="21">
        <f t="shared" si="1"/>
        <v>8</v>
      </c>
      <c r="J27" s="23"/>
    </row>
    <row r="28" spans="1:10" ht="16.5">
      <c r="A28" s="8">
        <v>23</v>
      </c>
      <c r="B28" s="18" t="s">
        <v>45</v>
      </c>
      <c r="C28" s="19">
        <v>183</v>
      </c>
      <c r="D28" s="20">
        <v>5</v>
      </c>
      <c r="E28" s="20">
        <v>0</v>
      </c>
      <c r="F28" s="20">
        <v>0</v>
      </c>
      <c r="G28" s="20">
        <v>0</v>
      </c>
      <c r="H28" s="20">
        <f t="shared" si="0"/>
        <v>5</v>
      </c>
      <c r="I28" s="21">
        <f t="shared" si="1"/>
        <v>5</v>
      </c>
      <c r="J28" s="23"/>
    </row>
    <row r="29" spans="1:10" ht="16.5">
      <c r="A29" s="8">
        <v>24</v>
      </c>
      <c r="B29" s="18" t="s">
        <v>56</v>
      </c>
      <c r="C29" s="19">
        <v>82</v>
      </c>
      <c r="D29" s="20">
        <v>5</v>
      </c>
      <c r="E29" s="20">
        <v>0</v>
      </c>
      <c r="F29" s="20">
        <v>0</v>
      </c>
      <c r="G29" s="20">
        <v>0</v>
      </c>
      <c r="H29" s="20">
        <f t="shared" si="0"/>
        <v>5</v>
      </c>
      <c r="I29" s="21">
        <f t="shared" si="1"/>
        <v>5</v>
      </c>
      <c r="J29" s="23"/>
    </row>
    <row r="30" spans="1:10" ht="16.5">
      <c r="A30" s="8">
        <v>25</v>
      </c>
      <c r="B30" s="18" t="s">
        <v>72</v>
      </c>
      <c r="C30" s="19">
        <v>26</v>
      </c>
      <c r="D30" s="20">
        <v>5</v>
      </c>
      <c r="E30" s="20">
        <v>0</v>
      </c>
      <c r="F30" s="20">
        <v>0</v>
      </c>
      <c r="G30" s="20">
        <v>0</v>
      </c>
      <c r="H30" s="20">
        <f t="shared" si="0"/>
        <v>5</v>
      </c>
      <c r="I30" s="21">
        <f t="shared" si="1"/>
        <v>5</v>
      </c>
      <c r="J30" s="23"/>
    </row>
    <row r="31" spans="1:10" ht="16.5">
      <c r="A31" s="8">
        <v>26</v>
      </c>
      <c r="B31" s="18" t="s">
        <v>50</v>
      </c>
      <c r="C31" s="19">
        <v>78</v>
      </c>
      <c r="D31" s="20">
        <v>5</v>
      </c>
      <c r="E31" s="20">
        <v>0</v>
      </c>
      <c r="F31" s="20">
        <v>0</v>
      </c>
      <c r="G31" s="20">
        <v>0</v>
      </c>
      <c r="H31" s="20">
        <f t="shared" si="0"/>
        <v>5</v>
      </c>
      <c r="I31" s="21">
        <f t="shared" si="1"/>
        <v>5</v>
      </c>
      <c r="J31" s="23"/>
    </row>
    <row r="32" spans="1:10" ht="16.5">
      <c r="A32" s="8">
        <v>27</v>
      </c>
      <c r="B32" s="18" t="s">
        <v>51</v>
      </c>
      <c r="C32" s="19">
        <v>78</v>
      </c>
      <c r="D32" s="20">
        <v>5</v>
      </c>
      <c r="E32" s="20">
        <v>0</v>
      </c>
      <c r="F32" s="20">
        <v>0</v>
      </c>
      <c r="G32" s="20">
        <v>0</v>
      </c>
      <c r="H32" s="20">
        <f t="shared" si="0"/>
        <v>5</v>
      </c>
      <c r="I32" s="21">
        <f t="shared" si="1"/>
        <v>5</v>
      </c>
      <c r="J32" s="23"/>
    </row>
    <row r="33" spans="1:10" ht="16.5">
      <c r="A33" s="8">
        <v>28</v>
      </c>
      <c r="B33" s="18" t="s">
        <v>74</v>
      </c>
      <c r="C33" s="19">
        <v>84</v>
      </c>
      <c r="D33" s="20">
        <v>5</v>
      </c>
      <c r="E33" s="20">
        <v>0</v>
      </c>
      <c r="F33" s="20">
        <v>0</v>
      </c>
      <c r="G33" s="20">
        <v>0</v>
      </c>
      <c r="H33" s="20">
        <f t="shared" si="0"/>
        <v>5</v>
      </c>
      <c r="I33" s="21">
        <f t="shared" si="1"/>
        <v>5</v>
      </c>
      <c r="J33" s="23"/>
    </row>
    <row r="34" spans="1:10" ht="16.5">
      <c r="A34" s="8">
        <v>29</v>
      </c>
      <c r="B34" s="18" t="s">
        <v>71</v>
      </c>
      <c r="C34" s="19">
        <v>80</v>
      </c>
      <c r="D34" s="20">
        <v>5</v>
      </c>
      <c r="E34" s="20">
        <v>0</v>
      </c>
      <c r="F34" s="20">
        <v>0</v>
      </c>
      <c r="G34" s="20">
        <v>0</v>
      </c>
      <c r="H34" s="20">
        <f t="shared" si="0"/>
        <v>5</v>
      </c>
      <c r="I34" s="21">
        <f t="shared" si="1"/>
        <v>5</v>
      </c>
      <c r="J34" s="23"/>
    </row>
    <row r="35" spans="1:10" ht="16.5">
      <c r="A35" s="8">
        <v>30</v>
      </c>
      <c r="B35" s="18" t="s">
        <v>58</v>
      </c>
      <c r="C35" s="19">
        <v>84</v>
      </c>
      <c r="D35" s="20">
        <v>5</v>
      </c>
      <c r="E35" s="20">
        <v>0</v>
      </c>
      <c r="F35" s="20">
        <v>0</v>
      </c>
      <c r="G35" s="20">
        <v>0</v>
      </c>
      <c r="H35" s="20">
        <f t="shared" si="0"/>
        <v>5</v>
      </c>
      <c r="I35" s="21">
        <f t="shared" si="1"/>
        <v>5</v>
      </c>
      <c r="J35" s="23"/>
    </row>
    <row r="36" spans="1:10" ht="16.5">
      <c r="A36" s="8">
        <v>31</v>
      </c>
      <c r="B36" s="18" t="s">
        <v>44</v>
      </c>
      <c r="C36" s="19">
        <v>78</v>
      </c>
      <c r="D36" s="20">
        <v>0</v>
      </c>
      <c r="E36" s="20">
        <v>3</v>
      </c>
      <c r="F36" s="20">
        <v>0</v>
      </c>
      <c r="G36" s="20">
        <v>0</v>
      </c>
      <c r="H36" s="20">
        <f t="shared" si="0"/>
        <v>3</v>
      </c>
      <c r="I36" s="21">
        <f t="shared" si="1"/>
        <v>3</v>
      </c>
      <c r="J36" s="23"/>
    </row>
    <row r="37" spans="1:10" ht="16.5">
      <c r="A37" s="8">
        <v>32</v>
      </c>
      <c r="B37" s="18" t="s">
        <v>67</v>
      </c>
      <c r="C37" s="19">
        <v>84</v>
      </c>
      <c r="D37" s="20">
        <v>3</v>
      </c>
      <c r="E37" s="20">
        <v>0</v>
      </c>
      <c r="F37" s="20">
        <v>0</v>
      </c>
      <c r="G37" s="20">
        <v>0</v>
      </c>
      <c r="H37" s="20">
        <f t="shared" si="0"/>
        <v>3</v>
      </c>
      <c r="I37" s="21">
        <f t="shared" si="1"/>
        <v>3</v>
      </c>
      <c r="J37" s="23"/>
    </row>
    <row r="38" spans="1:10" ht="16.5">
      <c r="A38" s="8">
        <v>33</v>
      </c>
      <c r="B38" s="18" t="s">
        <v>52</v>
      </c>
      <c r="C38" s="19">
        <v>78</v>
      </c>
      <c r="D38" s="20">
        <v>2</v>
      </c>
      <c r="E38" s="20">
        <v>0</v>
      </c>
      <c r="F38" s="20">
        <v>0</v>
      </c>
      <c r="G38" s="20">
        <v>0</v>
      </c>
      <c r="H38" s="20">
        <f t="shared" si="0"/>
        <v>2</v>
      </c>
      <c r="I38" s="21">
        <f t="shared" si="1"/>
        <v>2</v>
      </c>
      <c r="J38" s="23"/>
    </row>
    <row r="39" spans="1:10" ht="16.5">
      <c r="A39" s="8">
        <v>34</v>
      </c>
      <c r="B39" s="18" t="s">
        <v>64</v>
      </c>
      <c r="C39" s="19">
        <v>84</v>
      </c>
      <c r="D39" s="20">
        <v>2</v>
      </c>
      <c r="E39" s="20">
        <v>0</v>
      </c>
      <c r="F39" s="20">
        <v>0</v>
      </c>
      <c r="G39" s="20">
        <v>0</v>
      </c>
      <c r="H39" s="20">
        <f t="shared" si="0"/>
        <v>2</v>
      </c>
      <c r="I39" s="21">
        <f t="shared" si="1"/>
        <v>2</v>
      </c>
      <c r="J39" s="23"/>
    </row>
    <row r="40" spans="1:10" ht="16.5">
      <c r="A40" s="8">
        <v>35</v>
      </c>
      <c r="B40" s="24" t="s">
        <v>63</v>
      </c>
      <c r="C40" s="25">
        <v>81</v>
      </c>
      <c r="D40" s="20">
        <v>0</v>
      </c>
      <c r="E40" s="20">
        <v>0</v>
      </c>
      <c r="F40" s="20">
        <v>0</v>
      </c>
      <c r="G40" s="20">
        <v>0</v>
      </c>
      <c r="H40" s="20">
        <f t="shared" si="0"/>
        <v>0</v>
      </c>
      <c r="I40" s="21">
        <f t="shared" si="1"/>
        <v>0</v>
      </c>
      <c r="J40" s="23"/>
    </row>
    <row r="41" spans="1:10" ht="16.5">
      <c r="A41" s="8">
        <v>36</v>
      </c>
      <c r="B41" s="18" t="s">
        <v>68</v>
      </c>
      <c r="C41" s="19">
        <v>183</v>
      </c>
      <c r="D41" s="20">
        <v>0</v>
      </c>
      <c r="E41" s="20">
        <v>0</v>
      </c>
      <c r="F41" s="20">
        <v>0</v>
      </c>
      <c r="G41" s="20">
        <v>0</v>
      </c>
      <c r="H41" s="20">
        <f t="shared" si="0"/>
        <v>0</v>
      </c>
      <c r="I41" s="21">
        <f t="shared" si="1"/>
        <v>0</v>
      </c>
      <c r="J41" s="23"/>
    </row>
    <row r="42" spans="1:10" ht="16.5">
      <c r="A42" s="8">
        <v>51</v>
      </c>
      <c r="B42" s="15"/>
      <c r="C42" s="10"/>
      <c r="D42" s="11"/>
      <c r="E42" s="11"/>
      <c r="F42" s="11"/>
      <c r="G42" s="11"/>
      <c r="H42" s="11"/>
      <c r="I42" s="12"/>
      <c r="J42" s="9"/>
    </row>
    <row r="43" spans="1:10" ht="16.5">
      <c r="A43" s="8">
        <v>52</v>
      </c>
      <c r="B43" s="15"/>
      <c r="C43" s="10"/>
      <c r="D43" s="11"/>
      <c r="E43" s="11"/>
      <c r="F43" s="11"/>
      <c r="G43" s="11"/>
      <c r="H43" s="11"/>
      <c r="I43" s="12"/>
      <c r="J43" s="9"/>
    </row>
    <row r="44" spans="1:10" ht="16.5">
      <c r="A44" s="8">
        <v>53</v>
      </c>
      <c r="B44" s="15"/>
      <c r="C44" s="10"/>
      <c r="D44" s="11"/>
      <c r="E44" s="11"/>
      <c r="F44" s="11"/>
      <c r="G44" s="11"/>
      <c r="H44" s="11"/>
      <c r="I44" s="12"/>
      <c r="J44" s="9"/>
    </row>
    <row r="45" spans="1:10" ht="16.5">
      <c r="A45" s="8">
        <v>54</v>
      </c>
      <c r="B45" s="13"/>
      <c r="C45" s="14"/>
      <c r="D45" s="11"/>
      <c r="E45" s="11"/>
      <c r="F45" s="11"/>
      <c r="G45" s="11"/>
      <c r="H45" s="11"/>
      <c r="I45" s="12"/>
      <c r="J45" s="9"/>
    </row>
    <row r="46" ht="12.75">
      <c r="J46"/>
    </row>
    <row r="47" ht="12.75">
      <c r="J47"/>
    </row>
    <row r="48" spans="1:10" ht="18.75">
      <c r="A48" s="28" t="s">
        <v>6</v>
      </c>
      <c r="B48" s="28"/>
      <c r="C48" s="28"/>
      <c r="J48"/>
    </row>
    <row r="49" spans="1:10" ht="18.75">
      <c r="A49" s="28" t="s">
        <v>7</v>
      </c>
      <c r="B49" s="28"/>
      <c r="C49" s="28"/>
      <c r="D49" s="28"/>
      <c r="E49" s="26"/>
      <c r="F49" s="26"/>
      <c r="G49" s="26"/>
      <c r="H49" s="26"/>
      <c r="J49"/>
    </row>
    <row r="50" ht="12.75">
      <c r="J50"/>
    </row>
  </sheetData>
  <sheetProtection selectLockedCells="1" selectUnlockedCells="1"/>
  <mergeCells count="5">
    <mergeCell ref="A49:D49"/>
    <mergeCell ref="A1:J1"/>
    <mergeCell ref="A2:J2"/>
    <mergeCell ref="A3:C3"/>
    <mergeCell ref="A48:C48"/>
  </mergeCells>
  <printOptions/>
  <pageMargins left="0.31496062992125984" right="0.31496062992125984" top="0.35433070866141736" bottom="0.35433070866141736" header="0.31496062992125984" footer="0.31496062992125984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3"/>
  <sheetViews>
    <sheetView zoomScale="85" zoomScaleNormal="85" zoomScalePageLayoutView="0" workbookViewId="0" topLeftCell="A1">
      <selection activeCell="B10" sqref="B10"/>
    </sheetView>
  </sheetViews>
  <sheetFormatPr defaultColWidth="9.140625" defaultRowHeight="12.75"/>
  <cols>
    <col min="1" max="1" width="6.57421875" style="0" customWidth="1"/>
    <col min="2" max="2" width="36.57421875" style="1" customWidth="1"/>
    <col min="3" max="3" width="12.140625" style="0" customWidth="1"/>
    <col min="4" max="7" width="6.8515625" style="0" customWidth="1"/>
    <col min="8" max="8" width="11.57421875" style="0" customWidth="1"/>
    <col min="9" max="9" width="15.8515625" style="0" customWidth="1"/>
    <col min="10" max="10" width="13.7109375" style="1" customWidth="1"/>
  </cols>
  <sheetData>
    <row r="1" spans="1:10" ht="15.75">
      <c r="A1" s="29" t="s">
        <v>119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5.75">
      <c r="A2" s="29" t="s">
        <v>11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5" customHeight="1">
      <c r="A3" s="30" t="s">
        <v>8</v>
      </c>
      <c r="B3" s="30"/>
      <c r="C3" s="30"/>
      <c r="D3" s="17">
        <v>100</v>
      </c>
      <c r="E3" s="16"/>
      <c r="F3" s="16"/>
      <c r="G3" s="16"/>
      <c r="H3" s="16"/>
      <c r="I3" s="16"/>
      <c r="J3" s="16"/>
    </row>
    <row r="4" spans="1:10" ht="15">
      <c r="A4" s="2"/>
      <c r="B4" s="3"/>
      <c r="C4" s="2"/>
      <c r="D4" s="2"/>
      <c r="E4" s="2"/>
      <c r="F4" s="2"/>
      <c r="G4" s="2"/>
      <c r="H4" s="2"/>
      <c r="I4" s="2"/>
      <c r="J4" s="3"/>
    </row>
    <row r="5" spans="1:10" s="4" customFormat="1" ht="38.25">
      <c r="A5" s="5" t="s">
        <v>0</v>
      </c>
      <c r="B5" s="6" t="s">
        <v>1</v>
      </c>
      <c r="C5" s="6" t="s">
        <v>2</v>
      </c>
      <c r="D5" s="27">
        <v>1</v>
      </c>
      <c r="E5" s="27">
        <v>2</v>
      </c>
      <c r="F5" s="27">
        <v>3</v>
      </c>
      <c r="G5" s="27">
        <v>4</v>
      </c>
      <c r="H5" s="6" t="s">
        <v>3</v>
      </c>
      <c r="I5" s="7" t="s">
        <v>4</v>
      </c>
      <c r="J5" s="7" t="s">
        <v>5</v>
      </c>
    </row>
    <row r="6" spans="1:10" ht="16.5">
      <c r="A6" s="8">
        <v>1</v>
      </c>
      <c r="B6" s="18" t="s">
        <v>82</v>
      </c>
      <c r="C6" s="19">
        <v>80</v>
      </c>
      <c r="D6" s="20">
        <v>9</v>
      </c>
      <c r="E6" s="20">
        <v>14</v>
      </c>
      <c r="F6" s="20">
        <v>10</v>
      </c>
      <c r="G6" s="20">
        <v>23</v>
      </c>
      <c r="H6" s="20">
        <f aca="true" t="shared" si="0" ref="H6:H23">SUM(D6:G6)</f>
        <v>56</v>
      </c>
      <c r="I6" s="21">
        <f aca="true" t="shared" si="1" ref="I6:I23">H6*100/макс9</f>
        <v>56</v>
      </c>
      <c r="J6" s="23" t="s">
        <v>118</v>
      </c>
    </row>
    <row r="7" spans="1:10" ht="16.5">
      <c r="A7" s="8">
        <v>2</v>
      </c>
      <c r="B7" s="18" t="s">
        <v>81</v>
      </c>
      <c r="C7" s="19">
        <v>80</v>
      </c>
      <c r="D7" s="20">
        <v>0</v>
      </c>
      <c r="E7" s="20">
        <v>16</v>
      </c>
      <c r="F7" s="20">
        <v>0</v>
      </c>
      <c r="G7" s="20">
        <v>18</v>
      </c>
      <c r="H7" s="20">
        <f t="shared" si="0"/>
        <v>34</v>
      </c>
      <c r="I7" s="21">
        <f t="shared" si="1"/>
        <v>34</v>
      </c>
      <c r="J7" s="23"/>
    </row>
    <row r="8" spans="1:10" ht="16.5">
      <c r="A8" s="8">
        <v>3</v>
      </c>
      <c r="B8" s="18" t="s">
        <v>87</v>
      </c>
      <c r="C8" s="19">
        <v>82</v>
      </c>
      <c r="D8" s="20">
        <v>5</v>
      </c>
      <c r="E8" s="20">
        <v>8</v>
      </c>
      <c r="F8" s="20">
        <v>5</v>
      </c>
      <c r="G8" s="20">
        <v>6</v>
      </c>
      <c r="H8" s="20">
        <f t="shared" si="0"/>
        <v>24</v>
      </c>
      <c r="I8" s="21">
        <f t="shared" si="1"/>
        <v>24</v>
      </c>
      <c r="J8" s="23"/>
    </row>
    <row r="9" spans="1:10" ht="16.5">
      <c r="A9" s="8">
        <v>4</v>
      </c>
      <c r="B9" s="18" t="s">
        <v>84</v>
      </c>
      <c r="C9" s="19">
        <v>85</v>
      </c>
      <c r="D9" s="20">
        <v>0</v>
      </c>
      <c r="E9" s="20">
        <v>8</v>
      </c>
      <c r="F9" s="20">
        <v>0</v>
      </c>
      <c r="G9" s="20">
        <v>15</v>
      </c>
      <c r="H9" s="20">
        <f t="shared" si="0"/>
        <v>23</v>
      </c>
      <c r="I9" s="21">
        <f t="shared" si="1"/>
        <v>23</v>
      </c>
      <c r="J9" s="23"/>
    </row>
    <row r="10" spans="1:10" ht="16.5">
      <c r="A10" s="8">
        <v>5</v>
      </c>
      <c r="B10" s="18" t="s">
        <v>77</v>
      </c>
      <c r="C10" s="19">
        <v>84</v>
      </c>
      <c r="D10" s="20">
        <v>0</v>
      </c>
      <c r="E10" s="20">
        <v>0</v>
      </c>
      <c r="F10" s="20">
        <v>0</v>
      </c>
      <c r="G10" s="20">
        <v>18</v>
      </c>
      <c r="H10" s="20">
        <f t="shared" si="0"/>
        <v>18</v>
      </c>
      <c r="I10" s="21">
        <f t="shared" si="1"/>
        <v>18</v>
      </c>
      <c r="J10" s="20"/>
    </row>
    <row r="11" spans="1:10" ht="16.5">
      <c r="A11" s="8">
        <v>6</v>
      </c>
      <c r="B11" s="18" t="s">
        <v>89</v>
      </c>
      <c r="C11" s="19">
        <v>82</v>
      </c>
      <c r="D11" s="20">
        <v>0</v>
      </c>
      <c r="E11" s="20">
        <v>8</v>
      </c>
      <c r="F11" s="20">
        <v>0</v>
      </c>
      <c r="G11" s="20">
        <v>9</v>
      </c>
      <c r="H11" s="20">
        <f t="shared" si="0"/>
        <v>17</v>
      </c>
      <c r="I11" s="21">
        <f t="shared" si="1"/>
        <v>17</v>
      </c>
      <c r="J11" s="23"/>
    </row>
    <row r="12" spans="1:10" ht="16.5">
      <c r="A12" s="8">
        <v>7</v>
      </c>
      <c r="B12" s="18" t="s">
        <v>75</v>
      </c>
      <c r="C12" s="19">
        <v>82</v>
      </c>
      <c r="D12" s="20">
        <v>2</v>
      </c>
      <c r="E12" s="20">
        <v>4</v>
      </c>
      <c r="F12" s="20">
        <v>5</v>
      </c>
      <c r="G12" s="20">
        <v>5</v>
      </c>
      <c r="H12" s="20">
        <f t="shared" si="0"/>
        <v>16</v>
      </c>
      <c r="I12" s="21">
        <f t="shared" si="1"/>
        <v>16</v>
      </c>
      <c r="J12" s="20"/>
    </row>
    <row r="13" spans="1:10" ht="16.5">
      <c r="A13" s="8">
        <v>8</v>
      </c>
      <c r="B13" s="18" t="s">
        <v>85</v>
      </c>
      <c r="C13" s="19">
        <v>82</v>
      </c>
      <c r="D13" s="20">
        <v>3</v>
      </c>
      <c r="E13" s="20">
        <v>0</v>
      </c>
      <c r="F13" s="20">
        <v>5</v>
      </c>
      <c r="G13" s="20">
        <v>6</v>
      </c>
      <c r="H13" s="20">
        <f t="shared" si="0"/>
        <v>14</v>
      </c>
      <c r="I13" s="21">
        <f t="shared" si="1"/>
        <v>14</v>
      </c>
      <c r="J13" s="23"/>
    </row>
    <row r="14" spans="1:10" ht="16.5">
      <c r="A14" s="8">
        <v>9</v>
      </c>
      <c r="B14" s="18" t="s">
        <v>78</v>
      </c>
      <c r="C14" s="19">
        <v>82</v>
      </c>
      <c r="D14" s="20">
        <v>5</v>
      </c>
      <c r="E14" s="20">
        <v>0</v>
      </c>
      <c r="F14" s="20">
        <v>1</v>
      </c>
      <c r="G14" s="20">
        <v>7</v>
      </c>
      <c r="H14" s="20">
        <f t="shared" si="0"/>
        <v>13</v>
      </c>
      <c r="I14" s="21">
        <f t="shared" si="1"/>
        <v>13</v>
      </c>
      <c r="J14" s="23"/>
    </row>
    <row r="15" spans="1:10" ht="16.5">
      <c r="A15" s="8">
        <v>10</v>
      </c>
      <c r="B15" s="18" t="s">
        <v>79</v>
      </c>
      <c r="C15" s="19">
        <v>82</v>
      </c>
      <c r="D15" s="20">
        <v>0</v>
      </c>
      <c r="E15" s="20">
        <v>0</v>
      </c>
      <c r="F15" s="20">
        <v>0</v>
      </c>
      <c r="G15" s="20">
        <v>13</v>
      </c>
      <c r="H15" s="20">
        <f t="shared" si="0"/>
        <v>13</v>
      </c>
      <c r="I15" s="21">
        <f t="shared" si="1"/>
        <v>13</v>
      </c>
      <c r="J15" s="23"/>
    </row>
    <row r="16" spans="1:10" ht="16.5">
      <c r="A16" s="8">
        <v>11</v>
      </c>
      <c r="B16" s="18" t="s">
        <v>88</v>
      </c>
      <c r="C16" s="19">
        <v>80</v>
      </c>
      <c r="D16" s="20">
        <v>0</v>
      </c>
      <c r="E16" s="20">
        <v>0</v>
      </c>
      <c r="F16" s="20">
        <v>0</v>
      </c>
      <c r="G16" s="20">
        <v>12</v>
      </c>
      <c r="H16" s="20">
        <f t="shared" si="0"/>
        <v>12</v>
      </c>
      <c r="I16" s="21">
        <f t="shared" si="1"/>
        <v>12</v>
      </c>
      <c r="J16" s="23"/>
    </row>
    <row r="17" spans="1:10" ht="16.5">
      <c r="A17" s="8">
        <v>12</v>
      </c>
      <c r="B17" s="18" t="s">
        <v>91</v>
      </c>
      <c r="C17" s="19">
        <v>82</v>
      </c>
      <c r="D17" s="20">
        <v>2</v>
      </c>
      <c r="E17" s="20">
        <v>0</v>
      </c>
      <c r="F17" s="20">
        <v>3</v>
      </c>
      <c r="G17" s="20">
        <v>7</v>
      </c>
      <c r="H17" s="20">
        <f t="shared" si="0"/>
        <v>12</v>
      </c>
      <c r="I17" s="21">
        <f t="shared" si="1"/>
        <v>12</v>
      </c>
      <c r="J17" s="23"/>
    </row>
    <row r="18" spans="1:10" ht="16.5">
      <c r="A18" s="8">
        <v>13</v>
      </c>
      <c r="B18" s="18" t="s">
        <v>92</v>
      </c>
      <c r="C18" s="19">
        <v>85</v>
      </c>
      <c r="D18" s="20">
        <v>0</v>
      </c>
      <c r="E18" s="20">
        <v>0</v>
      </c>
      <c r="F18" s="20">
        <v>0</v>
      </c>
      <c r="G18" s="20">
        <v>10</v>
      </c>
      <c r="H18" s="20">
        <f t="shared" si="0"/>
        <v>10</v>
      </c>
      <c r="I18" s="21">
        <f t="shared" si="1"/>
        <v>10</v>
      </c>
      <c r="J18" s="23"/>
    </row>
    <row r="19" spans="1:10" ht="16.5">
      <c r="A19" s="8">
        <v>14</v>
      </c>
      <c r="B19" s="18" t="s">
        <v>80</v>
      </c>
      <c r="C19" s="19">
        <v>84</v>
      </c>
      <c r="D19" s="20">
        <v>3</v>
      </c>
      <c r="E19" s="20">
        <v>0</v>
      </c>
      <c r="F19" s="20">
        <v>0</v>
      </c>
      <c r="G19" s="20">
        <v>2</v>
      </c>
      <c r="H19" s="20">
        <f t="shared" si="0"/>
        <v>5</v>
      </c>
      <c r="I19" s="21">
        <f t="shared" si="1"/>
        <v>5</v>
      </c>
      <c r="J19" s="23"/>
    </row>
    <row r="20" spans="1:10" ht="16.5">
      <c r="A20" s="8">
        <v>15</v>
      </c>
      <c r="B20" s="18" t="s">
        <v>86</v>
      </c>
      <c r="C20" s="19">
        <v>141</v>
      </c>
      <c r="D20" s="20">
        <v>0</v>
      </c>
      <c r="E20" s="20">
        <v>0</v>
      </c>
      <c r="F20" s="20">
        <v>0</v>
      </c>
      <c r="G20" s="20">
        <v>5</v>
      </c>
      <c r="H20" s="20">
        <f t="shared" si="0"/>
        <v>5</v>
      </c>
      <c r="I20" s="21">
        <f t="shared" si="1"/>
        <v>5</v>
      </c>
      <c r="J20" s="23"/>
    </row>
    <row r="21" spans="1:10" ht="16.5">
      <c r="A21" s="8">
        <v>16</v>
      </c>
      <c r="B21" s="18" t="s">
        <v>76</v>
      </c>
      <c r="C21" s="19">
        <v>9</v>
      </c>
      <c r="D21" s="20">
        <v>0</v>
      </c>
      <c r="E21" s="20">
        <v>0</v>
      </c>
      <c r="F21" s="20">
        <v>0</v>
      </c>
      <c r="G21" s="20">
        <v>2</v>
      </c>
      <c r="H21" s="20">
        <f t="shared" si="0"/>
        <v>2</v>
      </c>
      <c r="I21" s="21">
        <f t="shared" si="1"/>
        <v>2</v>
      </c>
      <c r="J21" s="20"/>
    </row>
    <row r="22" spans="1:10" ht="16.5">
      <c r="A22" s="8">
        <v>17</v>
      </c>
      <c r="B22" s="18" t="s">
        <v>90</v>
      </c>
      <c r="C22" s="19">
        <v>82</v>
      </c>
      <c r="D22" s="20">
        <v>0</v>
      </c>
      <c r="E22" s="20">
        <v>0</v>
      </c>
      <c r="F22" s="20">
        <v>0</v>
      </c>
      <c r="G22" s="20">
        <v>2</v>
      </c>
      <c r="H22" s="20">
        <f t="shared" si="0"/>
        <v>2</v>
      </c>
      <c r="I22" s="21">
        <f t="shared" si="1"/>
        <v>2</v>
      </c>
      <c r="J22" s="23"/>
    </row>
    <row r="23" spans="1:10" ht="16.5">
      <c r="A23" s="8">
        <v>18</v>
      </c>
      <c r="B23" s="18" t="s">
        <v>83</v>
      </c>
      <c r="C23" s="19">
        <v>78</v>
      </c>
      <c r="D23" s="20">
        <v>0</v>
      </c>
      <c r="E23" s="20">
        <v>0</v>
      </c>
      <c r="F23" s="20">
        <v>0</v>
      </c>
      <c r="G23" s="20">
        <v>1</v>
      </c>
      <c r="H23" s="20">
        <f t="shared" si="0"/>
        <v>1</v>
      </c>
      <c r="I23" s="21">
        <f t="shared" si="1"/>
        <v>1</v>
      </c>
      <c r="J23" s="23"/>
    </row>
    <row r="24" spans="1:10" ht="16.5">
      <c r="A24" s="8"/>
      <c r="B24" s="15"/>
      <c r="C24" s="10"/>
      <c r="D24" s="11"/>
      <c r="E24" s="11"/>
      <c r="F24" s="11"/>
      <c r="G24" s="11"/>
      <c r="H24" s="11"/>
      <c r="I24" s="12"/>
      <c r="J24" s="9"/>
    </row>
    <row r="25" spans="1:10" ht="16.5">
      <c r="A25" s="8"/>
      <c r="B25" s="15"/>
      <c r="C25" s="10"/>
      <c r="D25" s="11"/>
      <c r="E25" s="11"/>
      <c r="F25" s="11"/>
      <c r="G25" s="11"/>
      <c r="H25" s="11"/>
      <c r="I25" s="12"/>
      <c r="J25" s="9"/>
    </row>
    <row r="26" spans="1:10" ht="16.5">
      <c r="A26" s="8"/>
      <c r="B26" s="15"/>
      <c r="C26" s="10"/>
      <c r="D26" s="11"/>
      <c r="E26" s="11"/>
      <c r="F26" s="11"/>
      <c r="G26" s="11"/>
      <c r="H26" s="11"/>
      <c r="I26" s="12"/>
      <c r="J26" s="9"/>
    </row>
    <row r="27" spans="1:10" ht="16.5">
      <c r="A27" s="8"/>
      <c r="B27" s="15"/>
      <c r="C27" s="10"/>
      <c r="D27" s="11"/>
      <c r="E27" s="11"/>
      <c r="F27" s="11"/>
      <c r="G27" s="11"/>
      <c r="H27" s="11"/>
      <c r="I27" s="12"/>
      <c r="J27" s="9"/>
    </row>
    <row r="28" spans="1:10" ht="16.5">
      <c r="A28" s="8"/>
      <c r="B28" s="13"/>
      <c r="C28" s="14"/>
      <c r="D28" s="11"/>
      <c r="E28" s="11"/>
      <c r="F28" s="11"/>
      <c r="G28" s="11"/>
      <c r="H28" s="11"/>
      <c r="I28" s="12"/>
      <c r="J28" s="9"/>
    </row>
    <row r="29" ht="12.75">
      <c r="J29"/>
    </row>
    <row r="30" ht="12.75">
      <c r="J30"/>
    </row>
    <row r="31" spans="1:10" ht="18.75">
      <c r="A31" s="28" t="s">
        <v>6</v>
      </c>
      <c r="B31" s="28"/>
      <c r="C31" s="28"/>
      <c r="J31"/>
    </row>
    <row r="32" spans="1:10" ht="18.75">
      <c r="A32" s="28" t="s">
        <v>7</v>
      </c>
      <c r="B32" s="28"/>
      <c r="C32" s="28"/>
      <c r="D32" s="28"/>
      <c r="E32" s="26"/>
      <c r="F32" s="26"/>
      <c r="G32" s="26"/>
      <c r="H32" s="26"/>
      <c r="J32"/>
    </row>
    <row r="33" ht="12.75">
      <c r="J33"/>
    </row>
  </sheetData>
  <sheetProtection selectLockedCells="1" selectUnlockedCells="1"/>
  <mergeCells count="5">
    <mergeCell ref="A1:J1"/>
    <mergeCell ref="A2:J2"/>
    <mergeCell ref="A3:C3"/>
    <mergeCell ref="A31:C31"/>
    <mergeCell ref="A32:D32"/>
  </mergeCells>
  <printOptions/>
  <pageMargins left="0.31496062992125984" right="0.31496062992125984" top="0.35433070866141736" bottom="0.35433070866141736" header="0.31496062992125984" footer="0.31496062992125984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2"/>
  <sheetViews>
    <sheetView zoomScale="85" zoomScaleNormal="85" zoomScalePageLayoutView="0" workbookViewId="0" topLeftCell="A1">
      <selection activeCell="B10" sqref="B10"/>
    </sheetView>
  </sheetViews>
  <sheetFormatPr defaultColWidth="9.140625" defaultRowHeight="12.75"/>
  <cols>
    <col min="1" max="1" width="6.57421875" style="0" customWidth="1"/>
    <col min="2" max="2" width="36.57421875" style="1" customWidth="1"/>
    <col min="3" max="3" width="10.8515625" style="0" customWidth="1"/>
    <col min="4" max="7" width="6.8515625" style="0" customWidth="1"/>
    <col min="8" max="8" width="11.57421875" style="0" customWidth="1"/>
    <col min="9" max="9" width="15.8515625" style="0" customWidth="1"/>
    <col min="10" max="10" width="13.7109375" style="1" customWidth="1"/>
  </cols>
  <sheetData>
    <row r="1" spans="1:10" ht="15.75">
      <c r="A1" s="29" t="s">
        <v>119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5.75">
      <c r="A2" s="29" t="s">
        <v>12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5" customHeight="1">
      <c r="A3" s="30" t="s">
        <v>8</v>
      </c>
      <c r="B3" s="30"/>
      <c r="C3" s="30"/>
      <c r="D3" s="17">
        <v>100</v>
      </c>
      <c r="E3" s="16"/>
      <c r="F3" s="16"/>
      <c r="G3" s="16"/>
      <c r="H3" s="16"/>
      <c r="I3" s="16"/>
      <c r="J3" s="16"/>
    </row>
    <row r="4" spans="1:10" ht="15">
      <c r="A4" s="2"/>
      <c r="B4" s="3"/>
      <c r="C4" s="2"/>
      <c r="D4" s="2"/>
      <c r="E4" s="2"/>
      <c r="F4" s="2"/>
      <c r="G4" s="2"/>
      <c r="H4" s="2"/>
      <c r="I4" s="2"/>
      <c r="J4" s="3"/>
    </row>
    <row r="5" spans="1:10" s="4" customFormat="1" ht="38.25">
      <c r="A5" s="5" t="s">
        <v>0</v>
      </c>
      <c r="B5" s="6" t="s">
        <v>1</v>
      </c>
      <c r="C5" s="6" t="s">
        <v>2</v>
      </c>
      <c r="D5" s="27">
        <v>1</v>
      </c>
      <c r="E5" s="27">
        <v>2</v>
      </c>
      <c r="F5" s="27">
        <v>3</v>
      </c>
      <c r="G5" s="27">
        <v>4</v>
      </c>
      <c r="H5" s="6" t="s">
        <v>3</v>
      </c>
      <c r="I5" s="7" t="s">
        <v>4</v>
      </c>
      <c r="J5" s="7" t="s">
        <v>5</v>
      </c>
    </row>
    <row r="6" spans="1:10" ht="16.5">
      <c r="A6" s="8">
        <v>1</v>
      </c>
      <c r="B6" s="18" t="s">
        <v>93</v>
      </c>
      <c r="C6" s="19">
        <v>85</v>
      </c>
      <c r="D6" s="20">
        <v>9</v>
      </c>
      <c r="E6" s="20">
        <v>4</v>
      </c>
      <c r="F6" s="20">
        <v>3</v>
      </c>
      <c r="G6" s="20">
        <v>8</v>
      </c>
      <c r="H6" s="20">
        <f aca="true" t="shared" si="0" ref="H6:H26">SUM(D6:G6)</f>
        <v>24</v>
      </c>
      <c r="I6" s="21">
        <f aca="true" t="shared" si="1" ref="I6:I26">H6*100/макс9</f>
        <v>24</v>
      </c>
      <c r="J6" s="23"/>
    </row>
    <row r="7" spans="1:10" ht="16.5">
      <c r="A7" s="8">
        <v>2</v>
      </c>
      <c r="B7" s="18" t="s">
        <v>102</v>
      </c>
      <c r="C7" s="19">
        <v>82</v>
      </c>
      <c r="D7" s="20">
        <v>2</v>
      </c>
      <c r="E7" s="20">
        <v>6</v>
      </c>
      <c r="F7" s="20">
        <v>0</v>
      </c>
      <c r="G7" s="20">
        <v>8</v>
      </c>
      <c r="H7" s="20">
        <f t="shared" si="0"/>
        <v>16</v>
      </c>
      <c r="I7" s="21">
        <f t="shared" si="1"/>
        <v>16</v>
      </c>
      <c r="J7" s="23"/>
    </row>
    <row r="8" spans="1:10" ht="16.5">
      <c r="A8" s="8">
        <v>3</v>
      </c>
      <c r="B8" s="18" t="s">
        <v>97</v>
      </c>
      <c r="C8" s="19">
        <v>84</v>
      </c>
      <c r="D8" s="20">
        <v>0</v>
      </c>
      <c r="E8" s="20">
        <v>6</v>
      </c>
      <c r="F8" s="20">
        <v>0</v>
      </c>
      <c r="G8" s="20">
        <v>8</v>
      </c>
      <c r="H8" s="20">
        <f t="shared" si="0"/>
        <v>14</v>
      </c>
      <c r="I8" s="21">
        <f t="shared" si="1"/>
        <v>14</v>
      </c>
      <c r="J8" s="23"/>
    </row>
    <row r="9" spans="1:10" ht="16.5">
      <c r="A9" s="8">
        <v>4</v>
      </c>
      <c r="B9" s="18" t="s">
        <v>108</v>
      </c>
      <c r="C9" s="19">
        <v>85</v>
      </c>
      <c r="D9" s="20">
        <v>4</v>
      </c>
      <c r="E9" s="20">
        <v>0</v>
      </c>
      <c r="F9" s="20">
        <v>6</v>
      </c>
      <c r="G9" s="20">
        <v>0</v>
      </c>
      <c r="H9" s="20">
        <f t="shared" si="0"/>
        <v>10</v>
      </c>
      <c r="I9" s="21">
        <f t="shared" si="1"/>
        <v>10</v>
      </c>
      <c r="J9" s="23"/>
    </row>
    <row r="10" spans="1:10" ht="16.5">
      <c r="A10" s="8">
        <v>5</v>
      </c>
      <c r="B10" s="18" t="s">
        <v>111</v>
      </c>
      <c r="C10" s="19">
        <v>85</v>
      </c>
      <c r="D10" s="20">
        <v>3</v>
      </c>
      <c r="E10" s="20">
        <v>0</v>
      </c>
      <c r="F10" s="20">
        <v>7</v>
      </c>
      <c r="G10" s="20">
        <v>0</v>
      </c>
      <c r="H10" s="20">
        <f t="shared" si="0"/>
        <v>10</v>
      </c>
      <c r="I10" s="21">
        <f t="shared" si="1"/>
        <v>10</v>
      </c>
      <c r="J10" s="20"/>
    </row>
    <row r="11" spans="1:10" ht="16.5">
      <c r="A11" s="8">
        <v>6</v>
      </c>
      <c r="B11" s="18" t="s">
        <v>103</v>
      </c>
      <c r="C11" s="19">
        <v>82</v>
      </c>
      <c r="D11" s="11">
        <v>3</v>
      </c>
      <c r="E11" s="11">
        <v>0</v>
      </c>
      <c r="F11" s="11">
        <v>5</v>
      </c>
      <c r="G11" s="11">
        <v>0</v>
      </c>
      <c r="H11" s="20">
        <f t="shared" si="0"/>
        <v>8</v>
      </c>
      <c r="I11" s="21">
        <f t="shared" si="1"/>
        <v>8</v>
      </c>
      <c r="J11" s="9"/>
    </row>
    <row r="12" spans="1:10" ht="16.5">
      <c r="A12" s="8">
        <v>7</v>
      </c>
      <c r="B12" s="18" t="s">
        <v>101</v>
      </c>
      <c r="C12" s="19">
        <v>183</v>
      </c>
      <c r="D12" s="20">
        <v>3</v>
      </c>
      <c r="E12" s="20">
        <v>0</v>
      </c>
      <c r="F12" s="20">
        <v>4</v>
      </c>
      <c r="G12" s="20">
        <v>0</v>
      </c>
      <c r="H12" s="20">
        <f t="shared" si="0"/>
        <v>7</v>
      </c>
      <c r="I12" s="21">
        <f t="shared" si="1"/>
        <v>7</v>
      </c>
      <c r="J12" s="23"/>
    </row>
    <row r="13" spans="1:10" ht="31.5">
      <c r="A13" s="8">
        <v>8</v>
      </c>
      <c r="B13" s="18" t="s">
        <v>104</v>
      </c>
      <c r="C13" s="19">
        <v>82</v>
      </c>
      <c r="D13" s="20">
        <v>2</v>
      </c>
      <c r="E13" s="20">
        <v>0</v>
      </c>
      <c r="F13" s="20">
        <v>4</v>
      </c>
      <c r="G13" s="20">
        <v>0</v>
      </c>
      <c r="H13" s="20">
        <f t="shared" si="0"/>
        <v>6</v>
      </c>
      <c r="I13" s="21">
        <f t="shared" si="1"/>
        <v>6</v>
      </c>
      <c r="J13" s="23"/>
    </row>
    <row r="14" spans="1:10" ht="16.5">
      <c r="A14" s="8">
        <v>9</v>
      </c>
      <c r="B14" s="22" t="s">
        <v>113</v>
      </c>
      <c r="C14" s="19">
        <v>81</v>
      </c>
      <c r="D14" s="20">
        <v>2</v>
      </c>
      <c r="E14" s="20">
        <v>0</v>
      </c>
      <c r="F14" s="20">
        <v>4</v>
      </c>
      <c r="G14" s="20">
        <v>0</v>
      </c>
      <c r="H14" s="20">
        <f t="shared" si="0"/>
        <v>6</v>
      </c>
      <c r="I14" s="21">
        <f t="shared" si="1"/>
        <v>6</v>
      </c>
      <c r="J14" s="23"/>
    </row>
    <row r="15" spans="1:10" ht="16.5">
      <c r="A15" s="8">
        <v>10</v>
      </c>
      <c r="B15" s="18" t="s">
        <v>94</v>
      </c>
      <c r="C15" s="19">
        <v>77</v>
      </c>
      <c r="D15" s="20">
        <v>3</v>
      </c>
      <c r="E15" s="20">
        <v>0</v>
      </c>
      <c r="F15" s="20">
        <v>3</v>
      </c>
      <c r="G15" s="20">
        <v>0</v>
      </c>
      <c r="H15" s="20">
        <f t="shared" si="0"/>
        <v>6</v>
      </c>
      <c r="I15" s="21">
        <f t="shared" si="1"/>
        <v>6</v>
      </c>
      <c r="J15" s="23"/>
    </row>
    <row r="16" spans="1:10" ht="16.5">
      <c r="A16" s="8">
        <v>11</v>
      </c>
      <c r="B16" s="18" t="s">
        <v>110</v>
      </c>
      <c r="C16" s="19">
        <v>80</v>
      </c>
      <c r="D16" s="20">
        <v>5</v>
      </c>
      <c r="E16" s="20">
        <v>0</v>
      </c>
      <c r="F16" s="20">
        <v>0</v>
      </c>
      <c r="G16" s="20">
        <v>0</v>
      </c>
      <c r="H16" s="20">
        <f t="shared" si="0"/>
        <v>5</v>
      </c>
      <c r="I16" s="21">
        <f t="shared" si="1"/>
        <v>5</v>
      </c>
      <c r="J16" s="23"/>
    </row>
    <row r="17" spans="1:10" ht="16.5">
      <c r="A17" s="8">
        <v>12</v>
      </c>
      <c r="B17" s="18" t="s">
        <v>105</v>
      </c>
      <c r="C17" s="19">
        <v>82</v>
      </c>
      <c r="D17" s="20">
        <v>3</v>
      </c>
      <c r="E17" s="20">
        <v>0</v>
      </c>
      <c r="F17" s="20">
        <v>1</v>
      </c>
      <c r="G17" s="20">
        <v>0</v>
      </c>
      <c r="H17" s="20">
        <f t="shared" si="0"/>
        <v>4</v>
      </c>
      <c r="I17" s="21">
        <f t="shared" si="1"/>
        <v>4</v>
      </c>
      <c r="J17" s="23"/>
    </row>
    <row r="18" spans="1:10" ht="16.5">
      <c r="A18" s="8">
        <v>13</v>
      </c>
      <c r="B18" s="18" t="s">
        <v>109</v>
      </c>
      <c r="C18" s="19">
        <v>85</v>
      </c>
      <c r="D18" s="20">
        <v>2</v>
      </c>
      <c r="E18" s="20">
        <v>0</v>
      </c>
      <c r="F18" s="20">
        <v>0</v>
      </c>
      <c r="G18" s="20">
        <v>2</v>
      </c>
      <c r="H18" s="20">
        <f t="shared" si="0"/>
        <v>4</v>
      </c>
      <c r="I18" s="21">
        <f t="shared" si="1"/>
        <v>4</v>
      </c>
      <c r="J18" s="23"/>
    </row>
    <row r="19" spans="1:10" ht="16.5">
      <c r="A19" s="8">
        <v>14</v>
      </c>
      <c r="B19" s="18" t="s">
        <v>107</v>
      </c>
      <c r="C19" s="19">
        <v>82</v>
      </c>
      <c r="D19" s="20">
        <v>2</v>
      </c>
      <c r="E19" s="20">
        <v>0</v>
      </c>
      <c r="F19" s="20">
        <v>0</v>
      </c>
      <c r="G19" s="20">
        <v>1</v>
      </c>
      <c r="H19" s="20">
        <f t="shared" si="0"/>
        <v>3</v>
      </c>
      <c r="I19" s="21">
        <f t="shared" si="1"/>
        <v>3</v>
      </c>
      <c r="J19" s="20"/>
    </row>
    <row r="20" spans="1:10" ht="16.5">
      <c r="A20" s="8">
        <v>15</v>
      </c>
      <c r="B20" s="18" t="s">
        <v>95</v>
      </c>
      <c r="C20" s="19">
        <v>84</v>
      </c>
      <c r="D20" s="20">
        <v>2</v>
      </c>
      <c r="E20" s="20">
        <v>0</v>
      </c>
      <c r="F20" s="20">
        <v>0</v>
      </c>
      <c r="G20" s="20">
        <v>0</v>
      </c>
      <c r="H20" s="20">
        <f t="shared" si="0"/>
        <v>2</v>
      </c>
      <c r="I20" s="21">
        <f t="shared" si="1"/>
        <v>2</v>
      </c>
      <c r="J20" s="23"/>
    </row>
    <row r="21" spans="1:10" ht="16.5">
      <c r="A21" s="8">
        <v>16</v>
      </c>
      <c r="B21" s="18" t="s">
        <v>96</v>
      </c>
      <c r="C21" s="19">
        <v>85</v>
      </c>
      <c r="D21" s="20">
        <v>0</v>
      </c>
      <c r="E21" s="20">
        <v>0</v>
      </c>
      <c r="F21" s="20">
        <v>0</v>
      </c>
      <c r="G21" s="20">
        <v>2</v>
      </c>
      <c r="H21" s="20">
        <f t="shared" si="0"/>
        <v>2</v>
      </c>
      <c r="I21" s="21">
        <f t="shared" si="1"/>
        <v>2</v>
      </c>
      <c r="J21" s="23"/>
    </row>
    <row r="22" spans="1:10" ht="16.5">
      <c r="A22" s="8">
        <v>17</v>
      </c>
      <c r="B22" s="18" t="s">
        <v>100</v>
      </c>
      <c r="C22" s="19">
        <v>26</v>
      </c>
      <c r="D22" s="20">
        <v>0</v>
      </c>
      <c r="E22" s="20">
        <v>0</v>
      </c>
      <c r="F22" s="20">
        <v>1</v>
      </c>
      <c r="G22" s="20">
        <v>1</v>
      </c>
      <c r="H22" s="20">
        <f t="shared" si="0"/>
        <v>2</v>
      </c>
      <c r="I22" s="21">
        <f t="shared" si="1"/>
        <v>2</v>
      </c>
      <c r="J22" s="23"/>
    </row>
    <row r="23" spans="1:10" ht="16.5">
      <c r="A23" s="8">
        <v>18</v>
      </c>
      <c r="B23" s="18" t="s">
        <v>99</v>
      </c>
      <c r="C23" s="19">
        <v>85</v>
      </c>
      <c r="D23" s="20">
        <v>1</v>
      </c>
      <c r="E23" s="20">
        <v>0</v>
      </c>
      <c r="F23" s="20">
        <v>0</v>
      </c>
      <c r="G23" s="20">
        <v>0</v>
      </c>
      <c r="H23" s="20">
        <f t="shared" si="0"/>
        <v>1</v>
      </c>
      <c r="I23" s="21">
        <f t="shared" si="1"/>
        <v>1</v>
      </c>
      <c r="J23" s="23"/>
    </row>
    <row r="24" spans="1:10" ht="16.5">
      <c r="A24" s="8">
        <v>19</v>
      </c>
      <c r="B24" s="18" t="s">
        <v>98</v>
      </c>
      <c r="C24" s="19">
        <v>84</v>
      </c>
      <c r="D24" s="20">
        <v>1</v>
      </c>
      <c r="E24" s="20">
        <v>0</v>
      </c>
      <c r="F24" s="20">
        <v>0</v>
      </c>
      <c r="G24" s="20">
        <v>0</v>
      </c>
      <c r="H24" s="20">
        <f t="shared" si="0"/>
        <v>1</v>
      </c>
      <c r="I24" s="21">
        <f t="shared" si="1"/>
        <v>1</v>
      </c>
      <c r="J24" s="23"/>
    </row>
    <row r="25" spans="1:10" ht="16.5">
      <c r="A25" s="8">
        <v>20</v>
      </c>
      <c r="B25" s="18" t="s">
        <v>106</v>
      </c>
      <c r="C25" s="19">
        <v>84</v>
      </c>
      <c r="D25" s="20">
        <v>1</v>
      </c>
      <c r="E25" s="20">
        <v>0</v>
      </c>
      <c r="F25" s="20">
        <v>0</v>
      </c>
      <c r="G25" s="20">
        <v>0</v>
      </c>
      <c r="H25" s="20">
        <f t="shared" si="0"/>
        <v>1</v>
      </c>
      <c r="I25" s="21">
        <f t="shared" si="1"/>
        <v>1</v>
      </c>
      <c r="J25" s="23"/>
    </row>
    <row r="26" spans="1:10" ht="16.5">
      <c r="A26" s="8">
        <v>21</v>
      </c>
      <c r="B26" s="18" t="s">
        <v>112</v>
      </c>
      <c r="C26" s="19">
        <v>82</v>
      </c>
      <c r="D26" s="20">
        <v>0</v>
      </c>
      <c r="E26" s="20">
        <v>0</v>
      </c>
      <c r="F26" s="20">
        <v>0</v>
      </c>
      <c r="G26" s="20">
        <v>0</v>
      </c>
      <c r="H26" s="20">
        <f t="shared" si="0"/>
        <v>0</v>
      </c>
      <c r="I26" s="21">
        <f t="shared" si="1"/>
        <v>0</v>
      </c>
      <c r="J26" s="23"/>
    </row>
    <row r="27" spans="1:10" ht="16.5">
      <c r="A27" s="8"/>
      <c r="B27" s="15"/>
      <c r="C27" s="10"/>
      <c r="D27" s="11"/>
      <c r="E27" s="11"/>
      <c r="F27" s="11"/>
      <c r="G27" s="11"/>
      <c r="H27" s="11"/>
      <c r="I27" s="12"/>
      <c r="J27" s="9"/>
    </row>
    <row r="28" spans="1:10" ht="16.5">
      <c r="A28" s="8"/>
      <c r="B28" s="15"/>
      <c r="C28" s="10"/>
      <c r="D28" s="11"/>
      <c r="E28" s="11"/>
      <c r="F28" s="11"/>
      <c r="G28" s="11"/>
      <c r="H28" s="11"/>
      <c r="I28" s="12"/>
      <c r="J28" s="9"/>
    </row>
    <row r="29" spans="1:10" ht="16.5">
      <c r="A29" s="8"/>
      <c r="B29" s="15"/>
      <c r="C29" s="10"/>
      <c r="D29" s="11"/>
      <c r="E29" s="11"/>
      <c r="F29" s="11"/>
      <c r="G29" s="11"/>
      <c r="H29" s="11"/>
      <c r="I29" s="12"/>
      <c r="J29" s="9"/>
    </row>
    <row r="30" spans="1:10" ht="16.5">
      <c r="A30" s="8"/>
      <c r="B30" s="15"/>
      <c r="C30" s="10"/>
      <c r="D30" s="11"/>
      <c r="E30" s="11"/>
      <c r="F30" s="11"/>
      <c r="G30" s="11"/>
      <c r="H30" s="11"/>
      <c r="I30" s="12"/>
      <c r="J30" s="9"/>
    </row>
    <row r="31" spans="1:10" ht="16.5">
      <c r="A31" s="8"/>
      <c r="B31" s="15"/>
      <c r="C31" s="10"/>
      <c r="D31" s="11"/>
      <c r="E31" s="11"/>
      <c r="F31" s="11"/>
      <c r="G31" s="11"/>
      <c r="H31" s="11"/>
      <c r="I31" s="12"/>
      <c r="J31" s="9"/>
    </row>
    <row r="32" spans="1:10" ht="16.5">
      <c r="A32" s="8"/>
      <c r="B32" s="15"/>
      <c r="C32" s="10"/>
      <c r="D32" s="11"/>
      <c r="E32" s="11"/>
      <c r="F32" s="11"/>
      <c r="G32" s="11"/>
      <c r="H32" s="11"/>
      <c r="I32" s="12"/>
      <c r="J32" s="9"/>
    </row>
    <row r="33" spans="1:10" ht="16.5">
      <c r="A33" s="8"/>
      <c r="B33" s="15"/>
      <c r="C33" s="10"/>
      <c r="D33" s="11"/>
      <c r="E33" s="11"/>
      <c r="F33" s="11"/>
      <c r="G33" s="11"/>
      <c r="H33" s="11"/>
      <c r="I33" s="12"/>
      <c r="J33" s="9"/>
    </row>
    <row r="34" spans="1:10" ht="16.5">
      <c r="A34" s="8"/>
      <c r="B34" s="15"/>
      <c r="C34" s="10"/>
      <c r="D34" s="11"/>
      <c r="E34" s="11"/>
      <c r="F34" s="11"/>
      <c r="G34" s="11"/>
      <c r="H34" s="11"/>
      <c r="I34" s="12"/>
      <c r="J34" s="9"/>
    </row>
    <row r="35" spans="1:10" ht="16.5">
      <c r="A35" s="8"/>
      <c r="B35" s="15"/>
      <c r="C35" s="10"/>
      <c r="D35" s="11"/>
      <c r="E35" s="11"/>
      <c r="F35" s="11"/>
      <c r="G35" s="11"/>
      <c r="H35" s="11"/>
      <c r="I35" s="12"/>
      <c r="J35" s="9"/>
    </row>
    <row r="36" spans="1:10" ht="16.5">
      <c r="A36" s="8"/>
      <c r="B36" s="15"/>
      <c r="C36" s="10"/>
      <c r="D36" s="11"/>
      <c r="E36" s="11"/>
      <c r="F36" s="11"/>
      <c r="G36" s="11"/>
      <c r="H36" s="11"/>
      <c r="I36" s="12"/>
      <c r="J36" s="9"/>
    </row>
    <row r="37" spans="1:10" ht="16.5">
      <c r="A37" s="8"/>
      <c r="B37" s="13"/>
      <c r="C37" s="14"/>
      <c r="D37" s="11"/>
      <c r="E37" s="11"/>
      <c r="F37" s="11"/>
      <c r="G37" s="11"/>
      <c r="H37" s="11"/>
      <c r="I37" s="12"/>
      <c r="J37" s="9"/>
    </row>
    <row r="38" ht="12.75">
      <c r="J38"/>
    </row>
    <row r="39" ht="12.75">
      <c r="J39"/>
    </row>
    <row r="40" spans="1:10" ht="18.75">
      <c r="A40" s="28" t="s">
        <v>6</v>
      </c>
      <c r="B40" s="28"/>
      <c r="C40" s="28"/>
      <c r="J40"/>
    </row>
    <row r="41" spans="1:10" ht="18.75">
      <c r="A41" s="28" t="s">
        <v>7</v>
      </c>
      <c r="B41" s="28"/>
      <c r="C41" s="28"/>
      <c r="D41" s="28"/>
      <c r="E41" s="26"/>
      <c r="F41" s="26"/>
      <c r="G41" s="26"/>
      <c r="H41" s="26"/>
      <c r="J41"/>
    </row>
    <row r="42" ht="12.75">
      <c r="J42"/>
    </row>
  </sheetData>
  <sheetProtection selectLockedCells="1" selectUnlockedCells="1"/>
  <mergeCells count="5">
    <mergeCell ref="A1:J1"/>
    <mergeCell ref="A2:J2"/>
    <mergeCell ref="A3:C3"/>
    <mergeCell ref="A40:C40"/>
    <mergeCell ref="A41:D41"/>
  </mergeCells>
  <printOptions/>
  <pageMargins left="0.31496062992125984" right="0.31496062992125984" top="0.35433070866141736" bottom="0.35433070866141736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увакпр</cp:lastModifiedBy>
  <cp:lastPrinted>2016-11-12T14:57:42Z</cp:lastPrinted>
  <dcterms:modified xsi:type="dcterms:W3CDTF">2018-12-05T07:20:07Z</dcterms:modified>
  <cp:category/>
  <cp:version/>
  <cp:contentType/>
  <cp:contentStatus/>
</cp:coreProperties>
</file>