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1610" windowHeight="6810"/>
  </bookViews>
  <sheets>
    <sheet name="исп яз" sheetId="9" r:id="rId1"/>
  </sheets>
  <definedNames>
    <definedName name="max_7" localSheetId="0">'исп яз'!$F$3</definedName>
    <definedName name="max_7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9" l="1"/>
  <c r="H18" i="9"/>
  <c r="H16" i="9"/>
  <c r="H14" i="9"/>
  <c r="H13" i="9"/>
  <c r="H10" i="9"/>
  <c r="H11" i="9"/>
  <c r="H9" i="9"/>
  <c r="H7" i="9"/>
  <c r="H6" i="9"/>
</calcChain>
</file>

<file path=xl/sharedStrings.xml><?xml version="1.0" encoding="utf-8"?>
<sst xmlns="http://schemas.openxmlformats.org/spreadsheetml/2006/main" count="48" uniqueCount="36">
  <si>
    <t>№</t>
  </si>
  <si>
    <t>Шифр</t>
  </si>
  <si>
    <t>ФИО</t>
  </si>
  <si>
    <t>ОО</t>
  </si>
  <si>
    <t>Ко-во баллов</t>
  </si>
  <si>
    <t>% выполн работы</t>
  </si>
  <si>
    <t>Статус</t>
  </si>
  <si>
    <t>Учитель</t>
  </si>
  <si>
    <t>max кол-во баллов</t>
  </si>
  <si>
    <t>Класс обучается</t>
  </si>
  <si>
    <t>Класс выступает</t>
  </si>
  <si>
    <t>Кудисова Виктория Рустамовна</t>
  </si>
  <si>
    <t>Таланцева Лика Ильинична</t>
  </si>
  <si>
    <t>ис0908001</t>
  </si>
  <si>
    <t>Вингарт Дарья Александровна</t>
  </si>
  <si>
    <t>ис0908002</t>
  </si>
  <si>
    <t>Латышев Кирилл Викторович</t>
  </si>
  <si>
    <t>Симонян Карина Руслановна</t>
  </si>
  <si>
    <t>Герасимов Богдан Олегович</t>
  </si>
  <si>
    <t>Старун Виктория Владимировна</t>
  </si>
  <si>
    <t>ис0910002</t>
  </si>
  <si>
    <t>Шибалкина Милена Анатольевна</t>
  </si>
  <si>
    <t>Бойцова Ирина Алексеевна</t>
  </si>
  <si>
    <t>Назарова Ксения Константиновна</t>
  </si>
  <si>
    <t>Дёмкина Татьяна Александровна</t>
  </si>
  <si>
    <t>всероссийской олимпиады школьников 2021-2022 уч. года по  испанскому языку</t>
  </si>
  <si>
    <t>ис091607001</t>
  </si>
  <si>
    <t>ис091607002</t>
  </si>
  <si>
    <t>ис091608001</t>
  </si>
  <si>
    <t>ис091609001</t>
  </si>
  <si>
    <t>ис091609002</t>
  </si>
  <si>
    <t>ис091611001</t>
  </si>
  <si>
    <t>ис091611002</t>
  </si>
  <si>
    <t>победитель</t>
  </si>
  <si>
    <t>участник</t>
  </si>
  <si>
    <t>Итоговый протокол муниципального этапа (Сормовский район г. Н. Новгорода)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</si>
</sst>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/>
    <xf numFmtId="1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4" sqref="B4"/>
    </sheetView>
  </sheetViews>
  <sheetFormatPr defaultRowHeight="15" x14ac:dyDescent="0.25"/>
  <cols>
    <col min="1" max="1" width="4.28515625" customWidth="1"/>
    <col min="2" max="2" width="14.5703125" customWidth="1"/>
    <col min="3" max="3" width="36.85546875" customWidth="1"/>
    <col min="4" max="5" width="9.140625" customWidth="1"/>
    <col min="6" max="6" width="6.85546875" style="5" customWidth="1"/>
    <col min="7" max="8" width="9.140625" style="5"/>
    <col min="9" max="9" width="14.5703125" style="5" customWidth="1"/>
    <col min="10" max="10" width="41.140625" customWidth="1"/>
  </cols>
  <sheetData>
    <row r="1" spans="1:10" x14ac:dyDescent="0.25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"/>
      <c r="B3" s="1"/>
      <c r="C3" s="17" t="s">
        <v>8</v>
      </c>
      <c r="D3" s="17"/>
      <c r="E3" s="1"/>
      <c r="F3" s="3">
        <v>55</v>
      </c>
      <c r="G3" s="10"/>
      <c r="H3" s="10"/>
      <c r="I3" s="10"/>
      <c r="J3" s="1"/>
    </row>
    <row r="4" spans="1:10" x14ac:dyDescent="0.25">
      <c r="A4" s="1"/>
      <c r="B4" s="1"/>
      <c r="C4" s="1"/>
      <c r="D4" s="1"/>
      <c r="E4" s="1"/>
      <c r="F4" s="10"/>
      <c r="G4" s="10"/>
      <c r="H4" s="10"/>
      <c r="I4" s="10"/>
      <c r="J4" s="1"/>
    </row>
    <row r="5" spans="1:10" ht="26.25" x14ac:dyDescent="0.25">
      <c r="A5" s="6" t="s">
        <v>0</v>
      </c>
      <c r="B5" s="6" t="s">
        <v>1</v>
      </c>
      <c r="C5" s="6" t="s">
        <v>2</v>
      </c>
      <c r="D5" s="6" t="s">
        <v>9</v>
      </c>
      <c r="E5" s="6" t="s">
        <v>10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</row>
    <row r="6" spans="1:10" x14ac:dyDescent="0.25">
      <c r="A6" s="2">
        <v>1</v>
      </c>
      <c r="B6" s="11" t="s">
        <v>27</v>
      </c>
      <c r="C6" s="12" t="s">
        <v>11</v>
      </c>
      <c r="D6" s="13">
        <v>7</v>
      </c>
      <c r="E6" s="13">
        <v>7</v>
      </c>
      <c r="F6" s="13">
        <v>183</v>
      </c>
      <c r="G6" s="9">
        <v>17</v>
      </c>
      <c r="H6" s="9">
        <f>G6*100/max_7</f>
        <v>30.90909090909091</v>
      </c>
      <c r="I6" s="4" t="s">
        <v>34</v>
      </c>
      <c r="J6" s="12" t="s">
        <v>24</v>
      </c>
    </row>
    <row r="7" spans="1:10" x14ac:dyDescent="0.25">
      <c r="A7" s="2">
        <v>2</v>
      </c>
      <c r="B7" s="11" t="s">
        <v>26</v>
      </c>
      <c r="C7" s="12" t="s">
        <v>12</v>
      </c>
      <c r="D7" s="13">
        <v>7</v>
      </c>
      <c r="E7" s="13">
        <v>7</v>
      </c>
      <c r="F7" s="13">
        <v>183</v>
      </c>
      <c r="G7" s="9">
        <v>21</v>
      </c>
      <c r="H7" s="9">
        <f>G7*100/max_7</f>
        <v>38.18181818181818</v>
      </c>
      <c r="I7" s="4" t="s">
        <v>34</v>
      </c>
      <c r="J7" s="12" t="s">
        <v>24</v>
      </c>
    </row>
    <row r="8" spans="1:10" x14ac:dyDescent="0.25">
      <c r="A8" s="2"/>
      <c r="B8" s="11"/>
      <c r="C8" s="12"/>
      <c r="D8" s="13"/>
      <c r="E8" s="13"/>
      <c r="F8" s="13"/>
      <c r="G8" s="9"/>
      <c r="H8" s="9"/>
      <c r="I8" s="4"/>
      <c r="J8" s="12"/>
    </row>
    <row r="9" spans="1:10" x14ac:dyDescent="0.25">
      <c r="A9" s="2">
        <v>1</v>
      </c>
      <c r="B9" s="11" t="s">
        <v>13</v>
      </c>
      <c r="C9" s="12" t="s">
        <v>14</v>
      </c>
      <c r="D9" s="13">
        <v>8</v>
      </c>
      <c r="E9" s="13">
        <v>8</v>
      </c>
      <c r="F9" s="13">
        <v>82</v>
      </c>
      <c r="G9" s="9">
        <v>35</v>
      </c>
      <c r="H9" s="9">
        <f>G9*100/max_7</f>
        <v>63.636363636363633</v>
      </c>
      <c r="I9" s="4" t="s">
        <v>33</v>
      </c>
      <c r="J9" s="7"/>
    </row>
    <row r="10" spans="1:10" x14ac:dyDescent="0.25">
      <c r="A10" s="2">
        <v>2</v>
      </c>
      <c r="B10" s="11" t="s">
        <v>28</v>
      </c>
      <c r="C10" s="12" t="s">
        <v>17</v>
      </c>
      <c r="D10" s="13">
        <v>8</v>
      </c>
      <c r="E10" s="13">
        <v>8</v>
      </c>
      <c r="F10" s="13">
        <v>183</v>
      </c>
      <c r="G10" s="9">
        <v>30</v>
      </c>
      <c r="H10" s="9">
        <f>G10*100/max_7</f>
        <v>54.545454545454547</v>
      </c>
      <c r="I10" s="4" t="s">
        <v>34</v>
      </c>
      <c r="J10" s="7"/>
    </row>
    <row r="11" spans="1:10" x14ac:dyDescent="0.25">
      <c r="A11" s="2">
        <v>3</v>
      </c>
      <c r="B11" s="11" t="s">
        <v>15</v>
      </c>
      <c r="C11" s="12" t="s">
        <v>16</v>
      </c>
      <c r="D11" s="13">
        <v>8</v>
      </c>
      <c r="E11" s="13">
        <v>8</v>
      </c>
      <c r="F11" s="13">
        <v>82</v>
      </c>
      <c r="G11" s="9">
        <v>16</v>
      </c>
      <c r="H11" s="9">
        <f>G11*100/max_7</f>
        <v>29.09090909090909</v>
      </c>
      <c r="I11" s="4" t="s">
        <v>34</v>
      </c>
      <c r="J11" s="8"/>
    </row>
    <row r="12" spans="1:10" x14ac:dyDescent="0.25">
      <c r="A12" s="2"/>
      <c r="B12" s="11"/>
      <c r="C12" s="12"/>
      <c r="D12" s="13"/>
      <c r="E12" s="13"/>
      <c r="F12" s="13"/>
      <c r="G12" s="9"/>
      <c r="H12" s="9"/>
      <c r="I12" s="4"/>
      <c r="J12" s="7"/>
    </row>
    <row r="13" spans="1:10" x14ac:dyDescent="0.25">
      <c r="A13" s="2">
        <v>1</v>
      </c>
      <c r="B13" s="11" t="s">
        <v>29</v>
      </c>
      <c r="C13" s="12" t="s">
        <v>18</v>
      </c>
      <c r="D13" s="13">
        <v>9</v>
      </c>
      <c r="E13" s="13">
        <v>9</v>
      </c>
      <c r="F13" s="13">
        <v>183</v>
      </c>
      <c r="G13" s="4">
        <v>22</v>
      </c>
      <c r="H13" s="9">
        <f>G13*100/max_7</f>
        <v>40</v>
      </c>
      <c r="I13" s="4" t="s">
        <v>34</v>
      </c>
      <c r="J13" s="2"/>
    </row>
    <row r="14" spans="1:10" x14ac:dyDescent="0.25">
      <c r="A14" s="2">
        <v>2</v>
      </c>
      <c r="B14" s="11" t="s">
        <v>30</v>
      </c>
      <c r="C14" s="12" t="s">
        <v>19</v>
      </c>
      <c r="D14" s="13">
        <v>9</v>
      </c>
      <c r="E14" s="13">
        <v>9</v>
      </c>
      <c r="F14" s="13">
        <v>183</v>
      </c>
      <c r="G14" s="4">
        <v>15</v>
      </c>
      <c r="H14" s="9">
        <f>G14*100/max_7</f>
        <v>27.272727272727273</v>
      </c>
      <c r="I14" s="4" t="s">
        <v>34</v>
      </c>
      <c r="J14" s="12" t="s">
        <v>24</v>
      </c>
    </row>
    <row r="15" spans="1:10" x14ac:dyDescent="0.25">
      <c r="A15" s="2"/>
      <c r="B15" s="11"/>
      <c r="C15" s="12"/>
      <c r="D15" s="13"/>
      <c r="E15" s="13"/>
      <c r="F15" s="13"/>
      <c r="G15" s="4"/>
      <c r="H15" s="4"/>
      <c r="I15" s="4"/>
      <c r="J15" s="12"/>
    </row>
    <row r="16" spans="1:10" x14ac:dyDescent="0.25">
      <c r="A16" s="14">
        <v>1</v>
      </c>
      <c r="B16" s="11" t="s">
        <v>20</v>
      </c>
      <c r="C16" s="12" t="s">
        <v>21</v>
      </c>
      <c r="D16" s="13">
        <v>10</v>
      </c>
      <c r="E16" s="13">
        <v>10</v>
      </c>
      <c r="F16" s="13">
        <v>80</v>
      </c>
      <c r="G16" s="15">
        <v>35</v>
      </c>
      <c r="H16" s="9">
        <f>G16*100/max_7</f>
        <v>63.636363636363633</v>
      </c>
      <c r="I16" s="15" t="s">
        <v>33</v>
      </c>
      <c r="J16" s="14"/>
    </row>
    <row r="17" spans="1:10" x14ac:dyDescent="0.25">
      <c r="A17" s="14"/>
      <c r="B17" s="11"/>
      <c r="C17" s="12"/>
      <c r="D17" s="13"/>
      <c r="E17" s="13"/>
      <c r="F17" s="13"/>
      <c r="G17" s="15"/>
      <c r="H17" s="15"/>
      <c r="I17" s="15"/>
      <c r="J17" s="14"/>
    </row>
    <row r="18" spans="1:10" x14ac:dyDescent="0.25">
      <c r="A18" s="14">
        <v>1</v>
      </c>
      <c r="B18" s="11" t="s">
        <v>32</v>
      </c>
      <c r="C18" s="12" t="s">
        <v>22</v>
      </c>
      <c r="D18" s="13">
        <v>11</v>
      </c>
      <c r="E18" s="13">
        <v>11</v>
      </c>
      <c r="F18" s="13">
        <v>183</v>
      </c>
      <c r="G18" s="15">
        <v>25</v>
      </c>
      <c r="H18" s="9">
        <f>G18*100/max_7</f>
        <v>45.454545454545453</v>
      </c>
      <c r="I18" s="4" t="s">
        <v>34</v>
      </c>
      <c r="J18" s="12" t="s">
        <v>24</v>
      </c>
    </row>
    <row r="19" spans="1:10" x14ac:dyDescent="0.25">
      <c r="A19" s="14">
        <v>2</v>
      </c>
      <c r="B19" s="11" t="s">
        <v>31</v>
      </c>
      <c r="C19" s="12" t="s">
        <v>23</v>
      </c>
      <c r="D19" s="13">
        <v>11</v>
      </c>
      <c r="E19" s="13">
        <v>11</v>
      </c>
      <c r="F19" s="13">
        <v>183</v>
      </c>
      <c r="G19" s="15">
        <v>19</v>
      </c>
      <c r="H19" s="9">
        <f>G19*100/max_7</f>
        <v>34.545454545454547</v>
      </c>
      <c r="I19" s="4" t="s">
        <v>34</v>
      </c>
      <c r="J19" s="12" t="s">
        <v>24</v>
      </c>
    </row>
  </sheetData>
  <sortState ref="B9:J11">
    <sortCondition descending="1" ref="G9:G11"/>
  </sortState>
  <mergeCells count="3">
    <mergeCell ref="A1:J1"/>
    <mergeCell ref="A2:J2"/>
    <mergeCell ref="C3:D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 яз</vt:lpstr>
      <vt:lpstr>'исп яз'!max_7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увакпр</cp:lastModifiedBy>
  <cp:lastPrinted>2020-12-05T14:21:21Z</cp:lastPrinted>
  <dcterms:created xsi:type="dcterms:W3CDTF">2020-11-22T15:53:25Z</dcterms:created>
  <dcterms:modified xsi:type="dcterms:W3CDTF">2021-12-20T05:36:19Z</dcterms:modified>
</cp:coreProperties>
</file>