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240" windowHeight="918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<sst xmlns="http://schemas.openxmlformats.org/spreadsheetml/2006/main" count="780" uniqueCount="453">
  <si>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</si>
  <si>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</si>
  <si>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</si>
  <si>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</si>
  <si>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</si>
  <si>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</si>
  <si>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5 класс             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</si>
  <si>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</si>
  <si>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</si>
  <si>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</si>
  <si>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</si>
  <si>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</si>
  <si>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</si>
  <si>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 xml:space="preserve">   информатика</t>
  </si>
  <si>
    <t>Рейтинговый список итогов школьного этапа всероссийской олимпиады школьников 2017 - 2018 уч. года  по информатике</t>
  </si>
  <si>
    <t xml:space="preserve"> max кол-во баллов - 45</t>
  </si>
  <si>
    <t xml:space="preserve"> max кол-во баллов - 160</t>
  </si>
  <si>
    <t xml:space="preserve"> max кол-во баллов - 90</t>
  </si>
  <si>
    <t xml:space="preserve"> max кол-во баллов - 126</t>
  </si>
  <si>
    <t>Кудряшов Илья Сергеевич</t>
  </si>
  <si>
    <t>Пулатова Алла Николаевна</t>
  </si>
  <si>
    <t xml:space="preserve"> Саргсян Инга Арамовна</t>
  </si>
  <si>
    <t>Котенков Сергей Александрович</t>
  </si>
  <si>
    <t>Карпова Яна Денисовна</t>
  </si>
  <si>
    <t>Волков Данил Олегович</t>
  </si>
  <si>
    <t>Власов Никита Сергеевич</t>
  </si>
  <si>
    <t>Измайлов Артур Ринатович</t>
  </si>
  <si>
    <t>Блых Иван Горгьевич</t>
  </si>
  <si>
    <t>Попов Илья Андреевич</t>
  </si>
  <si>
    <t>Савченко Александр Владимирович</t>
  </si>
  <si>
    <t>Боковенко Алена Сергеевна</t>
  </si>
  <si>
    <t>Байгозин Михаил Денисович</t>
  </si>
  <si>
    <t>Андрюкеев Максим Романович</t>
  </si>
  <si>
    <t>Митин Николай Алексеевич</t>
  </si>
  <si>
    <t>Смирнов Георгий Дмитреевич</t>
  </si>
  <si>
    <t>Новиков Никита Николаевич</t>
  </si>
  <si>
    <t>Пригарин Игорь Владимирович</t>
  </si>
  <si>
    <t>Юрчук Михаил Сергеевич</t>
  </si>
  <si>
    <t>Кувалов Виктор Васильевич</t>
  </si>
  <si>
    <t>Кузин Иван Максимович</t>
  </si>
  <si>
    <t>Димова Анастасия Вадимовна</t>
  </si>
  <si>
    <t>Зеленков Сергей Евгеньевич</t>
  </si>
  <si>
    <t>Елькина Дарья Владимировна</t>
  </si>
  <si>
    <t>Фролова Ирина Михайловна</t>
  </si>
  <si>
    <t>Екисенин Андрей Геннадьевич</t>
  </si>
  <si>
    <t>Куделькина Марина Николаевна</t>
  </si>
  <si>
    <t>Поливцева Светлана Андреевна</t>
  </si>
  <si>
    <t>Шемарулина Елизавета Александровна</t>
  </si>
  <si>
    <t>Новоженина Оксана Владимировна</t>
  </si>
  <si>
    <t>Естин Кирила Алексеевич</t>
  </si>
  <si>
    <t>Белова Ангелина Сергеевна</t>
  </si>
  <si>
    <t>Малина Анна Денисовна</t>
  </si>
  <si>
    <t>Капочкина Антонина Николаевна</t>
  </si>
  <si>
    <t>Ширяева Юлия Аедреевна</t>
  </si>
  <si>
    <t>Сысуева Арина Игоревна</t>
  </si>
  <si>
    <t>Касаткина Елизавета Юрьевна</t>
  </si>
  <si>
    <t>Сироткин Алексей Эдуардович</t>
  </si>
  <si>
    <t>Шокуров Алексей Владимирович</t>
  </si>
  <si>
    <t>Алиев Полад Октай оглы</t>
  </si>
  <si>
    <t>Макарычев Николай Сергшеевич</t>
  </si>
  <si>
    <t>Александров Илья Алексеевич</t>
  </si>
  <si>
    <t>Александров Артем Алексеевич</t>
  </si>
  <si>
    <t>Петраков Илья Викторович</t>
  </si>
  <si>
    <t>Орлова Галина Алескндровна</t>
  </si>
  <si>
    <t>Султанова Виктория Олеговна</t>
  </si>
  <si>
    <t>Головина Алёна Андреевна</t>
  </si>
  <si>
    <t>Скорнякова Анастасия Максимовна</t>
  </si>
  <si>
    <t>Васильева Виктория  Алексеевна</t>
  </si>
  <si>
    <t>Маслов Андрей Олегович</t>
  </si>
  <si>
    <t>Волкова Ангелина Алексеевна</t>
  </si>
  <si>
    <t>Минутина Татьяна Николаевна</t>
  </si>
  <si>
    <t>Маркова Виктория Алексеевна</t>
  </si>
  <si>
    <t>Лебедев Денис Васильевич</t>
  </si>
  <si>
    <t>Любимова Елизавета Антоновна</t>
  </si>
  <si>
    <t>Пестова Дарья Олеговвна</t>
  </si>
  <si>
    <t>Васильева Юлия Михайловна</t>
  </si>
  <si>
    <t>Молвина Валерия Евгеньевна</t>
  </si>
  <si>
    <t>Годяева Екатерина Андреевна</t>
  </si>
  <si>
    <t>Куканов Денис Андреевич</t>
  </si>
  <si>
    <t>Исакова Ирина Романовна</t>
  </si>
  <si>
    <t>Кузнецова Анастасия Васильевна</t>
  </si>
  <si>
    <t>Давыдова Мария сергеевна</t>
  </si>
  <si>
    <t>Белоусов Андрей Сергеевич</t>
  </si>
  <si>
    <t>Крайнова Ксения Михайловна</t>
  </si>
  <si>
    <t>Калаганов Никита Дмитриевич</t>
  </si>
  <si>
    <t>Сорокина Кристина Денисовна</t>
  </si>
  <si>
    <t>Бровкова Дарья Михайловна</t>
  </si>
  <si>
    <t>Вахлакова Анастасия Олеговна</t>
  </si>
  <si>
    <t>Слепышкова Виктория Дмитриевна</t>
  </si>
  <si>
    <t>Калачева Екатерина Сергеевна</t>
  </si>
  <si>
    <t>Ваневская Мария Максимовна</t>
  </si>
  <si>
    <t>Черемухина Алёна Ивановна</t>
  </si>
  <si>
    <t>Кузнецова Екатерина Александровна</t>
  </si>
  <si>
    <t>Клепнев Денис Алексеевич</t>
  </si>
  <si>
    <t>Башмакова Кристина Витальевна</t>
  </si>
  <si>
    <t>Бурова Екатерина Александровна</t>
  </si>
  <si>
    <t>Кочев Александр Алексеевич</t>
  </si>
  <si>
    <t>Куликов Александр Вячеславович</t>
  </si>
  <si>
    <t>Луконин Андрей Дмитриевич</t>
  </si>
  <si>
    <t>Крекова Ольга Владимировна</t>
  </si>
  <si>
    <t>Захарова Антонина Андреевна</t>
  </si>
  <si>
    <t>Бобкова Валерия Юрьевна</t>
  </si>
  <si>
    <t>Князян Софья Вагаршовна</t>
  </si>
  <si>
    <t>Коновалов Егор Андреевич</t>
  </si>
  <si>
    <t>Шапошникова Анастасия Александровна</t>
  </si>
  <si>
    <t>Смирнова Алёна Петровна</t>
  </si>
  <si>
    <t>Лимаева Людмила Сергеевна</t>
  </si>
  <si>
    <t>Исаева Анастасия Николаевна</t>
  </si>
  <si>
    <t>Лукашов Максим Дмитриевич</t>
  </si>
  <si>
    <t>Маляев Кирилл Александрович</t>
  </si>
  <si>
    <t>Логинов Александр Михайлович</t>
  </si>
  <si>
    <t>Кириллов Дмитрий Алексеевич</t>
  </si>
  <si>
    <t>Логинова Ольга Сергеевна</t>
  </si>
  <si>
    <t>Сергеева Олеся Николаевна</t>
  </si>
  <si>
    <t>Мальков Евгений Максимович</t>
  </si>
  <si>
    <t>Меженин Дмитрий Андреевич</t>
  </si>
  <si>
    <t>Суюндуков Тимур Римович</t>
  </si>
  <si>
    <t>Кузнецов Илья Александрович</t>
  </si>
  <si>
    <t>Симонов Иван Максимович</t>
  </si>
  <si>
    <t>Антошин Роман Александрович</t>
  </si>
  <si>
    <t>Сененков Владислав Алексеевич</t>
  </si>
  <si>
    <t>Бебенин Денис Евгеньевич</t>
  </si>
  <si>
    <t>Куликов Илья Сергеевич</t>
  </si>
  <si>
    <t>Стребкова Карина Олеговна</t>
  </si>
  <si>
    <t>Клевцов Никита Максимович</t>
  </si>
  <si>
    <t>Харитонов Алексей Михайлович</t>
  </si>
  <si>
    <t>Ростов Дмитрий Алексеевич</t>
  </si>
  <si>
    <t>Голубев Александр Иванович</t>
  </si>
  <si>
    <t>Кирсанычев Михаил Александрович</t>
  </si>
  <si>
    <t>Лятовец Андрей Владимирович</t>
  </si>
  <si>
    <t>Платонов Егор Николаевич</t>
  </si>
  <si>
    <t>Ким Владислав Эдуардович</t>
  </si>
  <si>
    <t>Спиридонов Владислав Алексеевич</t>
  </si>
  <si>
    <t>Петухов Ярослав Игоревич</t>
  </si>
  <si>
    <t>Кокорева Варвара Сергеевна</t>
  </si>
  <si>
    <t>Бимова Нина Васильевна</t>
  </si>
  <si>
    <t>Чернышова Виктория Александровна</t>
  </si>
  <si>
    <t>Вартанян Алексей Валерьевич</t>
  </si>
  <si>
    <t>Кудряшов Степаг Денисович</t>
  </si>
  <si>
    <t>Радько Полина Алексеевна</t>
  </si>
  <si>
    <t>Токмаков Алексей Сергеевич</t>
  </si>
  <si>
    <t>Галкина Раксана Дмитриевна</t>
  </si>
  <si>
    <t>Боталов Андрей Александрович</t>
  </si>
  <si>
    <t>Воронкова Виктория Михайловна</t>
  </si>
  <si>
    <t>Исаев Александр Владимирович</t>
  </si>
  <si>
    <t>Кузнецова Ольга Владимировна</t>
  </si>
  <si>
    <t>Савельев Олег Игоревич</t>
  </si>
  <si>
    <t>Чкалова Снежана Валерьевна</t>
  </si>
  <si>
    <t>Миронов Иван Андреевич</t>
  </si>
  <si>
    <t>Чиков Максим Михайлович</t>
  </si>
  <si>
    <t>Лохов Даниил Дмитриевич</t>
  </si>
  <si>
    <t>Слепнев Николай Игоревич</t>
  </si>
  <si>
    <t>Горский Дмитрий Игоревич</t>
  </si>
  <si>
    <t>Аликин Сергей Александрович</t>
  </si>
  <si>
    <t>Манакин Кирилл Николаевич</t>
  </si>
  <si>
    <t>Лещенко Илья Александрович</t>
  </si>
  <si>
    <t>Плаксина Ася Вадимовна</t>
  </si>
  <si>
    <t>Березин Никита Дмитриевич</t>
  </si>
  <si>
    <t>Плаксина Вера Валентиновна</t>
  </si>
  <si>
    <t>Суслов Александр Николаевич</t>
  </si>
  <si>
    <t>Пимкин Святослав Игоревич</t>
  </si>
  <si>
    <t>Маяков Денис Евгеньевич</t>
  </si>
  <si>
    <t>Разницин Матвей Михайлович</t>
  </si>
  <si>
    <t>Ертыбашев Кирилл Александрович</t>
  </si>
  <si>
    <t>Комендант Елизавета Дмитриевна</t>
  </si>
  <si>
    <t>Заякина Мария Алексеевна</t>
  </si>
  <si>
    <t>Забаев Егор Александрович</t>
  </si>
  <si>
    <t>Мельников Кирилл Владимирович</t>
  </si>
  <si>
    <t>Байкова Анастасия Юрьевна</t>
  </si>
  <si>
    <t>Бубенщиков Максим Евгеньевич</t>
  </si>
  <si>
    <t>Гурин Арсений Александрович</t>
  </si>
  <si>
    <t>Андреев Роман Александрович</t>
  </si>
  <si>
    <t>Раскатов Кирилл Максимович</t>
  </si>
  <si>
    <t>Голубин Роман Фёдорович</t>
  </si>
  <si>
    <t>Сухорукова Мария Алексеевна</t>
  </si>
  <si>
    <t>Ковальчат Никита Денисович</t>
  </si>
  <si>
    <t>Егоров Иван Романович</t>
  </si>
  <si>
    <t>Железнова Елизавета Михайловна</t>
  </si>
  <si>
    <t>Маляев Алексей Дмитриевич</t>
  </si>
  <si>
    <t>Артельный Егор Евгеньевич</t>
  </si>
  <si>
    <t>Евграфова Александра Юрьевна</t>
  </si>
  <si>
    <t>Рогинская Екатерина Андреевна</t>
  </si>
  <si>
    <t>Мурылев Никита Андреевич</t>
  </si>
  <si>
    <t>Бородин Артур Никитич</t>
  </si>
  <si>
    <t>Гугин Илья Вадимович</t>
  </si>
  <si>
    <t>Наумова Екатерина Максимовна</t>
  </si>
  <si>
    <t>Комиссаров Денис Сергеевич</t>
  </si>
  <si>
    <t>Шантрипов Даниил Александрович</t>
  </si>
  <si>
    <t>Даньшин Михаил Алексеевич</t>
  </si>
  <si>
    <t>Сухарева Дарья Дмитриевна</t>
  </si>
  <si>
    <t>Лиханов Матвей Дмитриевич</t>
  </si>
  <si>
    <t>Загладкина Полина Владиславовна</t>
  </si>
  <si>
    <t>Кулаков Артём Михайлович</t>
  </si>
  <si>
    <t>Тереханова Анна Михайловна</t>
  </si>
  <si>
    <t>Щеглов Даниил Дмитриевич</t>
  </si>
  <si>
    <t>Мелконян Карина Кареновна</t>
  </si>
  <si>
    <t>Новикова Елена Сергеевна</t>
  </si>
  <si>
    <t>Костомаров Максим Сергеевич</t>
  </si>
  <si>
    <t>Милашин Михаил Михайлович</t>
  </si>
  <si>
    <t>Салалеев Дмитрий Дмитриевич</t>
  </si>
  <si>
    <t>Грибова Мария Васильевна</t>
  </si>
  <si>
    <t>Ураков Артемий Аркадьевич</t>
  </si>
  <si>
    <t>Липин Матвей Сергеевич</t>
  </si>
  <si>
    <t>Салалеева Дарья Дмитриевна</t>
  </si>
  <si>
    <t>Давыдкина Виктория Павловна</t>
  </si>
  <si>
    <t>Дерум Артём Александровича</t>
  </si>
  <si>
    <t>Шустова Алина Александровна</t>
  </si>
  <si>
    <t>Полевой Алексей Валентинович</t>
  </si>
  <si>
    <t>Савельев Алексей Валерьевич</t>
  </si>
  <si>
    <t>Доронин Иван Дмитриевич</t>
  </si>
  <si>
    <t>Домнина Дарья Андреевна</t>
  </si>
  <si>
    <t>Дорофеева Анна Антоновна</t>
  </si>
  <si>
    <t>Маричева Кристина Александровна</t>
  </si>
  <si>
    <t>Недоростков Михаил Дмитриевич</t>
  </si>
  <si>
    <t>Гордеев Михаил Алексеевич</t>
  </si>
  <si>
    <t>Ерёмин Леонид Алексеевич</t>
  </si>
  <si>
    <t>Баранова Анастасия Алексеевна</t>
  </si>
  <si>
    <t>Герасимов Никита Витальевич</t>
  </si>
  <si>
    <t>Рязанов Егор Андреевич</t>
  </si>
  <si>
    <t>Будруев Владимир Александрович</t>
  </si>
  <si>
    <t>Абрамов Егор Вадимович</t>
  </si>
  <si>
    <t>Панков Владислав Михайлович</t>
  </si>
  <si>
    <t>Сарайкина Юлия Валерьвна</t>
  </si>
  <si>
    <t>Савоста Григорий Андреевич</t>
  </si>
  <si>
    <t>Кошелев Максим Андреевич</t>
  </si>
  <si>
    <t>Троегубова Светлана Викторовнва</t>
  </si>
  <si>
    <t>Денежкина Алиса Сергеевна</t>
  </si>
  <si>
    <t>Моисеева Мария Александровна</t>
  </si>
  <si>
    <t>Лотиков Алексей Вячеславович</t>
  </si>
  <si>
    <t>Савина Юлия Сергеевна</t>
  </si>
  <si>
    <t>Миронова Мария Андреевна</t>
  </si>
  <si>
    <t>Пасека Иван Егеньевич</t>
  </si>
  <si>
    <t>Троегубова Светлана Викторовна</t>
  </si>
  <si>
    <t>Агафонова Александра Владиславовна</t>
  </si>
  <si>
    <t>Дерожинский Валерий Александрович</t>
  </si>
  <si>
    <t>Костюкова Ольга Сергеевна</t>
  </si>
  <si>
    <t>Кузнецов Семен Олегович</t>
  </si>
  <si>
    <t>Коливнык Анна Александровна</t>
  </si>
  <si>
    <t>Филькина Алёна Евгеньевна</t>
  </si>
  <si>
    <t>Киселева Марина Михайловна</t>
  </si>
  <si>
    <t>Шарапова Ирина Олеговна</t>
  </si>
  <si>
    <t>Куканов Матвей Михайлович</t>
  </si>
  <si>
    <t>Колчин максим Алексеевич</t>
  </si>
  <si>
    <t>Сысоев Арсений Олегович</t>
  </si>
  <si>
    <t>Егорьков Семён Алексеевич</t>
  </si>
  <si>
    <t>Пономарёв Тимур Евгеньевич</t>
  </si>
  <si>
    <t>Маслов Дмитрий Сергеевич</t>
  </si>
  <si>
    <t>Кокушкина Анастасия Александровна</t>
  </si>
  <si>
    <t>Мелицков Алексей Дмитриевич</t>
  </si>
  <si>
    <t>Григорьев Богдан Денисович</t>
  </si>
  <si>
    <t>Поляков Дмитрий Сергеевич</t>
  </si>
  <si>
    <t>Давыдова Мария Владимировна</t>
  </si>
  <si>
    <t>Потапова Мария Владиславовна</t>
  </si>
  <si>
    <t>Козлов Тимофей Сергеевич</t>
  </si>
  <si>
    <t>Маленёва Ксения Павловна</t>
  </si>
  <si>
    <t>Старшинов Егор Алексеевич</t>
  </si>
  <si>
    <t>Буренкова Анна Сергеевна</t>
  </si>
  <si>
    <t>Рамодина Любовь Алексеевна</t>
  </si>
  <si>
    <t>Галкина Карина Сергеевна</t>
  </si>
  <si>
    <t>Рябов Иван Андреевич</t>
  </si>
  <si>
    <t>Потапова Екатерина Владиславовна</t>
  </si>
  <si>
    <t>Федорова Виктория Игоревна</t>
  </si>
  <si>
    <t>Сивохин Владислав Дмитриевич</t>
  </si>
  <si>
    <t>Малыхина Мария Сергеевна</t>
  </si>
  <si>
    <t>Низамова Лейла Ренатовна</t>
  </si>
  <si>
    <t>Грачева Арина Андреевна</t>
  </si>
  <si>
    <t>Самарина Светлана Александровна</t>
  </si>
  <si>
    <t>Целунова Вероника Олеговна</t>
  </si>
  <si>
    <t>Чернова Владислава Сергеевна</t>
  </si>
  <si>
    <t>Панкин Владимир Андреевич</t>
  </si>
  <si>
    <t>Панюхина Ульяна Олеговна</t>
  </si>
  <si>
    <t>Юшков Иван Александрович</t>
  </si>
  <si>
    <t>Дружкова Юлия Вадимовна</t>
  </si>
  <si>
    <t>Мышенков Максим Николаевич</t>
  </si>
  <si>
    <t>Буланова Дарья Игоревна</t>
  </si>
  <si>
    <t>Кулагина Мария Ивановна</t>
  </si>
  <si>
    <t>Цыганок Иван Ильич</t>
  </si>
  <si>
    <t>Никифорова Мария Александровна</t>
  </si>
  <si>
    <t>Хлебников Дмитрий Алексеевич</t>
  </si>
  <si>
    <t>Чернова Юлия Ивановна</t>
  </si>
  <si>
    <t>Смирнов Кирилл Эдуардович</t>
  </si>
  <si>
    <t>Соцкий Роман Ибраимович</t>
  </si>
  <si>
    <t>Никифорова Алина Андреевна</t>
  </si>
  <si>
    <t>Полякова Елена Игоревна</t>
  </si>
  <si>
    <t>Горшкова Екатерина Николаевна</t>
  </si>
  <si>
    <t>Пименов Сергей Владимирович</t>
  </si>
  <si>
    <t>Кочетков Сергей Вадимович</t>
  </si>
  <si>
    <t>Авдеев Денис Олегович</t>
  </si>
  <si>
    <t>Лазарева Софья Владимировна</t>
  </si>
  <si>
    <t>Голубцова Светлана Владиславовна</t>
  </si>
  <si>
    <t>Андрианова Ульяна Антоновна</t>
  </si>
  <si>
    <t>Белкин Михаил Артемович</t>
  </si>
  <si>
    <t>Дудина Дарья Александровна</t>
  </si>
  <si>
    <t>Ражева Вероника Алексеевна</t>
  </si>
  <si>
    <t>Готулева Диана Алексеевна</t>
  </si>
  <si>
    <t>Токаренко Лев Антонович</t>
  </si>
  <si>
    <t>Макарычев Захар Русланович</t>
  </si>
  <si>
    <t>Груздев Ниикта Павлович</t>
  </si>
  <si>
    <t>Гусева Людмила Александровна</t>
  </si>
  <si>
    <t>Втюрина Анастасия Сергевна</t>
  </si>
  <si>
    <t>Ершов Александр Андреевич</t>
  </si>
  <si>
    <t>Львов Максим Ильич</t>
  </si>
  <si>
    <t>Емельянова Виталия Сергеевна</t>
  </si>
  <si>
    <t>Курнакова Ольга Евгеньевна</t>
  </si>
  <si>
    <t>Хлопина Алена Владимировна</t>
  </si>
  <si>
    <t>Помчалов Мария Вячеславовна</t>
  </si>
  <si>
    <t>Малкина Ирина Алексеевна</t>
  </si>
  <si>
    <t>Кунгурцева Диана Алексеевна</t>
  </si>
  <si>
    <t>Гусев Олег Олегович</t>
  </si>
  <si>
    <t>Серова Анастасия Артемовна</t>
  </si>
  <si>
    <t>Осинин Иван Дмитриевич</t>
  </si>
  <si>
    <t>Шиляев Иван Павлович</t>
  </si>
  <si>
    <t>Карпенко Анастасия Олеговна</t>
  </si>
  <si>
    <t>Карякин Степан</t>
  </si>
  <si>
    <t>Спиридонов Владислав Ильич</t>
  </si>
  <si>
    <t>Меликов Данил Алексеевич</t>
  </si>
  <si>
    <t>Красильников Кирилл Артемович</t>
  </si>
  <si>
    <t>Королев Кузьма Никитич</t>
  </si>
  <si>
    <t>Логинова Таисия Максимовна</t>
  </si>
  <si>
    <t>Тимин Максим Юрьевна</t>
  </si>
  <si>
    <t>Новиков Антон Алексеевич</t>
  </si>
  <si>
    <t>Иевлев Павел Андреевич</t>
  </si>
  <si>
    <t>Степанов Андрей Сергеевич</t>
  </si>
  <si>
    <t>Сахаров Александр</t>
  </si>
  <si>
    <t>Сироткин Андрей Павлович</t>
  </si>
  <si>
    <t>Кирюшников Артем Андреевич</t>
  </si>
  <si>
    <t>Рощина Алина Ильинична</t>
  </si>
  <si>
    <t>Ермошина Ирина Константиновна</t>
  </si>
  <si>
    <t>Новоселова Анастасия Владимировна</t>
  </si>
  <si>
    <t>Филиппов Антон Владимирович</t>
  </si>
  <si>
    <t>Кротов Роман Романович</t>
  </si>
  <si>
    <t>Игутова Мария Дмитриевна</t>
  </si>
  <si>
    <t>Умилин Илья Олегович</t>
  </si>
  <si>
    <t>Ахидова Мария Сергеевна</t>
  </si>
  <si>
    <t>Лиходеева Мария Андреевна</t>
  </si>
  <si>
    <t>Мамчич Валерия Сергеевна</t>
  </si>
  <si>
    <t>Агапов Егор Максимович</t>
  </si>
  <si>
    <t>Прыкина Майя Леонидовна</t>
  </si>
  <si>
    <t>Кулиш София Александровна</t>
  </si>
  <si>
    <t>Ковалев Александр Игоревич</t>
  </si>
  <si>
    <t>Росошанская Дарья Леонидовна</t>
  </si>
  <si>
    <t>Ахлынова Анна Александровна</t>
  </si>
  <si>
    <t>Гладышева Ирина Алексеевна</t>
  </si>
  <si>
    <t>Османов Юрий</t>
  </si>
  <si>
    <t>Павленков Леонид Максимович</t>
  </si>
  <si>
    <t>Завьялова Елизавета Андреевна</t>
  </si>
  <si>
    <t>Бочаров Андрей Максимович</t>
  </si>
  <si>
    <t>Жукова Варвара Андреевна</t>
  </si>
  <si>
    <t>Буренина Александра Константиновна</t>
  </si>
  <si>
    <t>Кулагова Екатерина Максимовна</t>
  </si>
  <si>
    <t>Мочалов Артем Андреевич</t>
  </si>
  <si>
    <t>Лагушков Иван</t>
  </si>
  <si>
    <t>Серебрякова Алиса Викторовна</t>
  </si>
  <si>
    <t>Гамов Иван Андреевич</t>
  </si>
  <si>
    <t>Солодеева Алина Сергеевна</t>
  </si>
  <si>
    <t>Кузьмичев Максим Вячеславович</t>
  </si>
  <si>
    <t>Чирова Анастасия Александровна</t>
  </si>
  <si>
    <t>Смирнов Константин Алексеевич</t>
  </si>
  <si>
    <t>Шарин Даниил Александрович</t>
  </si>
  <si>
    <t>Платунова Милена</t>
  </si>
  <si>
    <t>Левасюк Елизавета Дмитриевна</t>
  </si>
  <si>
    <t>Лазарева Ирина Сергеевна</t>
  </si>
  <si>
    <t>Асютин Максим Андреевич</t>
  </si>
  <si>
    <t>Соловьев Константин Михайлович</t>
  </si>
  <si>
    <t>Попковский Кирилл Александрович</t>
  </si>
  <si>
    <t>Юрченкова Анна Антоновна</t>
  </si>
  <si>
    <t>Сивков Илья Дмитриевич</t>
  </si>
  <si>
    <t>Винокуров Сергей Евгеньевич</t>
  </si>
  <si>
    <t>Федюк Антон Шавелович</t>
  </si>
  <si>
    <t>Тихов Михаил Сергеевич</t>
  </si>
  <si>
    <t>Реутский Николай Александрович</t>
  </si>
  <si>
    <t>Мыкалова Василиса Андреевна</t>
  </si>
  <si>
    <t>Мирошниченко Григорий</t>
  </si>
  <si>
    <t>Муратов Егор Андреевич</t>
  </si>
  <si>
    <t>Синягина Алена Станиславовна</t>
  </si>
  <si>
    <t>Аханова Олеся Шамильевна</t>
  </si>
  <si>
    <t>Микишева Мария Александровна</t>
  </si>
  <si>
    <t>Антонова Анна Александровна</t>
  </si>
  <si>
    <t>Родионов Денис Сергеевич</t>
  </si>
  <si>
    <t>Звягин Матвей Андреевич</t>
  </si>
  <si>
    <t>Шишкин Максим Павлович</t>
  </si>
  <si>
    <t>Трушенкова Виталия Евгеньевна</t>
  </si>
  <si>
    <t>Терганов Даниил Алексеевич</t>
  </si>
  <si>
    <t>Новиков Олег Олегович</t>
  </si>
  <si>
    <t>Соловьев Андрей Евгеньевич</t>
  </si>
  <si>
    <t>Гончарова Ксения Михайловна</t>
  </si>
  <si>
    <t>Новоженина Анжелика Сергеевна</t>
  </si>
  <si>
    <t>СтепановДенис Сергеевич</t>
  </si>
  <si>
    <t>Красков Артём Арсенович</t>
  </si>
  <si>
    <t>Смирнова Екатерина Сергеевна</t>
  </si>
  <si>
    <t>Пугаев Даниил Алексеевич</t>
  </si>
  <si>
    <t>Степанов Владислав Денисович</t>
  </si>
  <si>
    <t>Воронин Владимир Сергеевич</t>
  </si>
  <si>
    <t>Луцак Вадим Кириллович</t>
  </si>
  <si>
    <t>Казанская Елизавета Евгеньевна</t>
  </si>
  <si>
    <t>Сдобнов Владимир Александрович</t>
  </si>
  <si>
    <t>Кантова Дарья Викторовна</t>
  </si>
  <si>
    <t>Хмыров Дмитрий Алексеевич</t>
  </si>
  <si>
    <t>Праздничкова Ульяна Олеговна</t>
  </si>
  <si>
    <t>Александров Евгений Александрович</t>
  </si>
  <si>
    <t>Демаков Матвей Александрович</t>
  </si>
  <si>
    <t>Киселева Марина Михайловна       Тихонова Светлана Николаевна</t>
  </si>
  <si>
    <t>Бочаров Артем Максимович</t>
  </si>
  <si>
    <t>Демидов Антон Николаевич   Тихонова Светлана Николаевна</t>
  </si>
  <si>
    <t>Мальцев Виктор Алексеевич</t>
  </si>
  <si>
    <t>Цыганок Андрей Ильич</t>
  </si>
  <si>
    <t>Денисов Роман Олегович</t>
  </si>
  <si>
    <t>Пустотин Даниил Александрович</t>
  </si>
  <si>
    <t>Платонов Алексей Денисович</t>
  </si>
  <si>
    <t>Демидов Антон Николаевич      Коливнык Анна Александровна</t>
  </si>
  <si>
    <t>Панжуков Михаил Дмитриевич</t>
  </si>
  <si>
    <t>Бурдейный Артем Игоревич</t>
  </si>
  <si>
    <t xml:space="preserve"> Тихонова Светлана Николаевна</t>
  </si>
  <si>
    <t>Мартыненко Владимир Александрович</t>
  </si>
  <si>
    <t>Ивашкин Алексей Дмитриевич</t>
  </si>
  <si>
    <t>Бутняков Даниил Алексеевич</t>
  </si>
  <si>
    <t>Киселева Марина Михайловна   Тихонова Светлана Николаевна</t>
  </si>
  <si>
    <t>Варлачев Валерий Максимович</t>
  </si>
  <si>
    <t>Кузнецов Михаил Дмитриевич</t>
  </si>
  <si>
    <t>Васильев Михаил Александрович</t>
  </si>
  <si>
    <t>Балина Мария Андреевна</t>
  </si>
  <si>
    <t>Савин Александр Андреевич</t>
  </si>
  <si>
    <t>Филькин Андрей Евгеньевич</t>
  </si>
  <si>
    <t>Степанов Александр Сергеевич</t>
  </si>
  <si>
    <t>Херсонский Алексей Владимирович</t>
  </si>
  <si>
    <t>Кованова Елизавета Александровна</t>
  </si>
  <si>
    <t>Лавров Артём Романович</t>
  </si>
  <si>
    <t>Козырев Дмитрий Вадимович</t>
  </si>
  <si>
    <t>Кириллов Никита Дмитриевич</t>
  </si>
  <si>
    <t>Яхтин Леонид Александрович</t>
  </si>
  <si>
    <t>Зарков Максим Романович</t>
  </si>
  <si>
    <t>Блохин Илья Александрович</t>
  </si>
  <si>
    <t>Смирнова Арина Александровна</t>
  </si>
  <si>
    <t xml:space="preserve"> Гусева Людмила Александровна</t>
  </si>
  <si>
    <t>Белин Михаил Алексеевич</t>
  </si>
  <si>
    <t>Черняк Никита Евгеньевич</t>
  </si>
  <si>
    <t>Сидорова Александра Константиновна</t>
  </si>
  <si>
    <t>Кузнецова Ангелина Андреевна</t>
  </si>
  <si>
    <t>Аринархов Михаил Сергеевич</t>
  </si>
  <si>
    <t>Железняк Лариса Ивановна</t>
  </si>
  <si>
    <t>Сполыхов Данил Рудольфович</t>
  </si>
  <si>
    <t>Мамедов Виталий Отарович</t>
  </si>
  <si>
    <t>Ганин Егор Андреевич</t>
  </si>
  <si>
    <t>Коленова Анастасия Михайловна</t>
  </si>
  <si>
    <t>Настаченко Ева евгеньевна</t>
  </si>
  <si>
    <t>Говоров Александр Геннадьевич</t>
  </si>
  <si>
    <t>Посадская Ксения Владимировна</t>
  </si>
  <si>
    <t>Акопян Жан Арамович</t>
  </si>
  <si>
    <t>Логанов Андрей Сергеевич</t>
  </si>
  <si>
    <t>Айдаркина Людмила Васильевна</t>
  </si>
  <si>
    <t>Серебрянко Александр Сергеевич</t>
  </si>
  <si>
    <t>Северцева Яна Сергеевна</t>
  </si>
  <si>
    <t>Тихонова Светлана Николаевна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</si>
</sst>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44" fillId="0" borderId="19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43" fillId="0" borderId="20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>
      <alignment horizontal="center" vertical="top" wrapText="1"/>
    </xf>
    <xf numFmtId="0" fontId="43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>
      <alignment horizontal="left" wrapText="1"/>
    </xf>
    <xf numFmtId="0" fontId="20" fillId="0" borderId="19" xfId="0" applyFont="1" applyBorder="1" applyAlignment="1">
      <alignment horizontal="center" wrapText="1"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left"/>
    </xf>
    <xf numFmtId="0" fontId="43" fillId="0" borderId="19" xfId="0" applyFont="1" applyBorder="1" applyAlignment="1">
      <alignment horizontal="center" vertical="top"/>
    </xf>
    <xf numFmtId="0" fontId="45" fillId="0" borderId="19" xfId="0" applyFont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20" fillId="0" borderId="20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0" fontId="20" fillId="0" borderId="21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>
      <alignment horizontal="center" vertical="top" wrapText="1"/>
    </xf>
    <xf numFmtId="0" fontId="43" fillId="0" borderId="19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/>
    </xf>
    <xf numFmtId="0" fontId="45" fillId="0" borderId="20" xfId="0" applyFont="1" applyFill="1" applyBorder="1" applyAlignment="1" applyProtection="1">
      <alignment vertical="top" wrapText="1"/>
      <protection locked="0"/>
    </xf>
    <xf numFmtId="0" fontId="45" fillId="0" borderId="19" xfId="0" applyNumberFormat="1" applyFont="1" applyBorder="1" applyAlignment="1">
      <alignment horizontal="center" vertical="center"/>
    </xf>
    <xf numFmtId="0" fontId="45" fillId="0" borderId="20" xfId="0" applyFont="1" applyBorder="1" applyAlignment="1" applyProtection="1">
      <alignment vertical="top" wrapText="1"/>
      <protection locked="0"/>
    </xf>
    <xf numFmtId="0" fontId="45" fillId="0" borderId="19" xfId="0" applyFont="1" applyBorder="1" applyAlignment="1" applyProtection="1">
      <alignment horizontal="center" vertical="top" wrapText="1"/>
      <protection locked="0"/>
    </xf>
    <xf numFmtId="0" fontId="45" fillId="0" borderId="19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 vertical="top"/>
    </xf>
    <xf numFmtId="0" fontId="45" fillId="0" borderId="19" xfId="0" applyFont="1" applyFill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 horizontal="center"/>
    </xf>
    <xf numFmtId="0" fontId="43" fillId="0" borderId="19" xfId="0" applyFont="1" applyFill="1" applyBorder="1" applyAlignment="1">
      <alignment/>
    </xf>
    <xf numFmtId="0" fontId="43" fillId="0" borderId="19" xfId="0" applyFont="1" applyBorder="1" applyAlignment="1">
      <alignment horizontal="left" vertical="top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vertical="top"/>
    </xf>
    <xf numFmtId="0" fontId="43" fillId="0" borderId="19" xfId="0" applyFont="1" applyBorder="1" applyAlignment="1" applyProtection="1">
      <alignment horizontal="left" vertical="top" wrapText="1"/>
      <protection locked="0"/>
    </xf>
    <xf numFmtId="0" fontId="43" fillId="0" borderId="20" xfId="0" applyFont="1" applyFill="1" applyBorder="1" applyAlignment="1">
      <alignment vertical="center" wrapText="1"/>
    </xf>
    <xf numFmtId="0" fontId="43" fillId="0" borderId="19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19" fillId="0" borderId="20" xfId="0" applyFont="1" applyBorder="1" applyAlignment="1" applyProtection="1">
      <alignment vertical="top" wrapText="1"/>
      <protection locked="0"/>
    </xf>
    <xf numFmtId="0" fontId="19" fillId="0" borderId="20" xfId="0" applyFont="1" applyBorder="1" applyAlignment="1">
      <alignment horizontal="left" wrapText="1"/>
    </xf>
    <xf numFmtId="0" fontId="20" fillId="0" borderId="20" xfId="0" applyFont="1" applyBorder="1" applyAlignment="1">
      <alignment horizontal="center" wrapText="1"/>
    </xf>
    <xf numFmtId="0" fontId="43" fillId="0" borderId="19" xfId="0" applyFont="1" applyBorder="1" applyAlignment="1" applyProtection="1">
      <alignment horizontal="left" vertical="top" wrapText="1"/>
      <protection locked="0"/>
    </xf>
    <xf numFmtId="0" fontId="43" fillId="0" borderId="21" xfId="0" applyFont="1" applyBorder="1" applyAlignment="1">
      <alignment/>
    </xf>
    <xf numFmtId="0" fontId="20" fillId="0" borderId="19" xfId="0" applyFont="1" applyBorder="1" applyAlignment="1">
      <alignment horizontal="left" wrapText="1"/>
    </xf>
    <xf numFmtId="0" fontId="43" fillId="0" borderId="20" xfId="0" applyFont="1" applyBorder="1" applyAlignment="1">
      <alignment/>
    </xf>
    <xf numFmtId="0" fontId="43" fillId="0" borderId="19" xfId="0" applyFont="1" applyBorder="1" applyAlignment="1">
      <alignment vertical="center"/>
    </xf>
    <xf numFmtId="0" fontId="43" fillId="0" borderId="22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>
      <alignment horizontal="center" vertical="top" wrapText="1"/>
    </xf>
    <xf numFmtId="0" fontId="43" fillId="57" borderId="19" xfId="0" applyFont="1" applyFill="1" applyBorder="1" applyAlignment="1">
      <alignment horizontal="left" vertical="top" wrapText="1"/>
    </xf>
    <xf numFmtId="0" fontId="43" fillId="57" borderId="20" xfId="0" applyFont="1" applyFill="1" applyBorder="1" applyAlignment="1">
      <alignment horizontal="left" vertical="top" wrapText="1"/>
    </xf>
    <xf numFmtId="0" fontId="43" fillId="57" borderId="20" xfId="0" applyFont="1" applyFill="1" applyBorder="1" applyAlignment="1" applyProtection="1">
      <alignment horizontal="center"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>
      <alignment horizontal="center" vertical="top" wrapText="1"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0" xfId="0" applyFont="1" applyFill="1" applyAlignment="1">
      <alignment/>
    </xf>
    <xf numFmtId="0" fontId="43" fillId="57" borderId="20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 applyProtection="1">
      <alignment horizontal="center"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>
      <alignment horizontal="center" vertical="top" wrapText="1"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0" fillId="57" borderId="0" xfId="0" applyFill="1" applyAlignment="1">
      <alignment/>
    </xf>
    <xf numFmtId="0" fontId="43" fillId="57" borderId="20" xfId="0" applyFont="1" applyFill="1" applyBorder="1" applyAlignment="1">
      <alignment vertical="center" wrapText="1"/>
    </xf>
    <xf numFmtId="0" fontId="43" fillId="57" borderId="19" xfId="0" applyFont="1" applyFill="1" applyBorder="1" applyAlignment="1" applyProtection="1">
      <alignment horizontal="left" vertical="top" wrapText="1"/>
      <protection locked="0"/>
    </xf>
    <xf numFmtId="0" fontId="43" fillId="57" borderId="19" xfId="0" applyFont="1" applyFill="1" applyBorder="1" applyAlignment="1">
      <alignment vertical="center" wrapText="1"/>
    </xf>
    <xf numFmtId="0" fontId="43" fillId="57" borderId="19" xfId="0" applyFont="1" applyFill="1" applyBorder="1" applyAlignment="1">
      <alignment horizontal="left"/>
    </xf>
    <xf numFmtId="0" fontId="43" fillId="57" borderId="20" xfId="0" applyFont="1" applyFill="1" applyBorder="1" applyAlignment="1">
      <alignment vertical="center" wrapText="1"/>
    </xf>
    <xf numFmtId="0" fontId="43" fillId="57" borderId="19" xfId="0" applyFont="1" applyFill="1" applyBorder="1" applyAlignment="1" applyProtection="1">
      <alignment horizontal="left" vertical="top" wrapText="1"/>
      <protection locked="0"/>
    </xf>
    <xf numFmtId="0" fontId="43" fillId="57" borderId="20" xfId="0" applyFont="1" applyFill="1" applyBorder="1" applyAlignment="1">
      <alignment vertical="top"/>
    </xf>
    <xf numFmtId="0" fontId="43" fillId="57" borderId="19" xfId="0" applyFont="1" applyFill="1" applyBorder="1" applyAlignment="1">
      <alignment/>
    </xf>
    <xf numFmtId="0" fontId="43" fillId="57" borderId="19" xfId="0" applyFont="1" applyFill="1" applyBorder="1" applyAlignment="1">
      <alignment vertical="top"/>
    </xf>
    <xf numFmtId="0" fontId="43" fillId="57" borderId="20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0" fontId="23" fillId="56" borderId="0" xfId="0" applyFont="1" applyFill="1" applyAlignment="1">
      <alignment horizontal="left" vertical="center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48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B72" sqref="B72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16384" width="9.140625" style="1" customWidth="1"/>
  </cols>
  <sheetData>
    <row r="1" spans="1:5" s="16" customFormat="1" ht="15" customHeight="1">
      <c r="A1" s="21"/>
      <c r="B1" s="22" t="s">
        <v>6</v>
      </c>
      <c r="C1" s="104" t="s">
        <v>13</v>
      </c>
      <c r="D1" s="104"/>
      <c r="E1" s="104"/>
    </row>
    <row r="2" spans="1:5" ht="15.75" customHeight="1">
      <c r="A2" s="103" t="s">
        <v>14</v>
      </c>
      <c r="B2" s="103"/>
      <c r="C2" s="103"/>
      <c r="D2" s="103"/>
      <c r="E2" s="103"/>
    </row>
    <row r="3" spans="1:5" ht="15.75" customHeight="1">
      <c r="A3" s="103" t="s">
        <v>15</v>
      </c>
      <c r="B3" s="103"/>
      <c r="C3" s="103"/>
      <c r="D3" s="103"/>
      <c r="E3" s="103"/>
    </row>
    <row r="4" spans="1:5" ht="9" customHeight="1">
      <c r="A4" s="17"/>
      <c r="B4" s="18"/>
      <c r="C4" s="17"/>
      <c r="D4" s="17"/>
      <c r="E4" s="17"/>
    </row>
    <row r="5" spans="1:5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</row>
    <row r="6" spans="1:5" s="2" customFormat="1" ht="15.75">
      <c r="A6" s="7">
        <v>1</v>
      </c>
      <c r="B6" s="24" t="s">
        <v>40</v>
      </c>
      <c r="C6" s="25">
        <v>77</v>
      </c>
      <c r="D6" s="26">
        <v>33</v>
      </c>
      <c r="E6" s="27">
        <f aca="true" t="shared" si="0" ref="E6:E37">D6*100/45</f>
        <v>73.33333333333333</v>
      </c>
    </row>
    <row r="7" spans="1:5" s="2" customFormat="1" ht="15.75">
      <c r="A7" s="7">
        <v>2</v>
      </c>
      <c r="B7" s="43" t="s">
        <v>236</v>
      </c>
      <c r="C7" s="44">
        <v>82</v>
      </c>
      <c r="D7" s="45">
        <v>31</v>
      </c>
      <c r="E7" s="46">
        <f t="shared" si="0"/>
        <v>68.88888888888889</v>
      </c>
    </row>
    <row r="8" spans="1:5" ht="15.75">
      <c r="A8" s="7">
        <v>3</v>
      </c>
      <c r="B8" s="24" t="s">
        <v>155</v>
      </c>
      <c r="C8" s="25">
        <v>183</v>
      </c>
      <c r="D8" s="26">
        <v>30</v>
      </c>
      <c r="E8" s="27">
        <f t="shared" si="0"/>
        <v>66.66666666666667</v>
      </c>
    </row>
    <row r="9" spans="1:5" ht="15.75">
      <c r="A9" s="7">
        <v>4</v>
      </c>
      <c r="B9" s="43" t="s">
        <v>238</v>
      </c>
      <c r="C9" s="44">
        <v>82</v>
      </c>
      <c r="D9" s="45">
        <v>29</v>
      </c>
      <c r="E9" s="46">
        <f t="shared" si="0"/>
        <v>64.44444444444444</v>
      </c>
    </row>
    <row r="10" spans="1:5" ht="15.75">
      <c r="A10" s="7">
        <v>5</v>
      </c>
      <c r="B10" s="47" t="s">
        <v>240</v>
      </c>
      <c r="C10" s="45">
        <v>82</v>
      </c>
      <c r="D10" s="45">
        <v>27</v>
      </c>
      <c r="E10" s="46">
        <f t="shared" si="0"/>
        <v>60</v>
      </c>
    </row>
    <row r="11" spans="1:5" ht="15.75">
      <c r="A11" s="7">
        <v>6</v>
      </c>
      <c r="B11" s="47" t="s">
        <v>241</v>
      </c>
      <c r="C11" s="45">
        <v>82</v>
      </c>
      <c r="D11" s="45">
        <v>25</v>
      </c>
      <c r="E11" s="46">
        <f t="shared" si="0"/>
        <v>55.55555555555556</v>
      </c>
    </row>
    <row r="12" spans="1:5" ht="15.75">
      <c r="A12" s="7">
        <v>7</v>
      </c>
      <c r="B12" s="47" t="s">
        <v>242</v>
      </c>
      <c r="C12" s="45">
        <v>82</v>
      </c>
      <c r="D12" s="45">
        <v>25</v>
      </c>
      <c r="E12" s="46">
        <f t="shared" si="0"/>
        <v>55.55555555555556</v>
      </c>
    </row>
    <row r="13" spans="1:5" ht="15.75">
      <c r="A13" s="7">
        <v>8</v>
      </c>
      <c r="B13" s="43" t="s">
        <v>243</v>
      </c>
      <c r="C13" s="44">
        <v>82</v>
      </c>
      <c r="D13" s="45">
        <v>25</v>
      </c>
      <c r="E13" s="46">
        <f t="shared" si="0"/>
        <v>55.55555555555556</v>
      </c>
    </row>
    <row r="14" spans="1:5" ht="15.75">
      <c r="A14" s="7">
        <v>9</v>
      </c>
      <c r="B14" s="24" t="s">
        <v>157</v>
      </c>
      <c r="C14" s="25">
        <v>183</v>
      </c>
      <c r="D14" s="26">
        <v>22</v>
      </c>
      <c r="E14" s="27">
        <f t="shared" si="0"/>
        <v>48.888888888888886</v>
      </c>
    </row>
    <row r="15" spans="1:5" ht="15.75">
      <c r="A15" s="7">
        <v>10</v>
      </c>
      <c r="B15" s="24" t="s">
        <v>159</v>
      </c>
      <c r="C15" s="25">
        <v>183</v>
      </c>
      <c r="D15" s="26">
        <v>22</v>
      </c>
      <c r="E15" s="27">
        <f t="shared" si="0"/>
        <v>48.888888888888886</v>
      </c>
    </row>
    <row r="16" spans="1:5" ht="15.75">
      <c r="A16" s="7">
        <v>11</v>
      </c>
      <c r="B16" s="24" t="s">
        <v>160</v>
      </c>
      <c r="C16" s="25">
        <v>183</v>
      </c>
      <c r="D16" s="26">
        <v>22</v>
      </c>
      <c r="E16" s="27">
        <f t="shared" si="0"/>
        <v>48.888888888888886</v>
      </c>
    </row>
    <row r="17" spans="1:5" ht="15.75">
      <c r="A17" s="7">
        <v>12</v>
      </c>
      <c r="B17" s="43" t="s">
        <v>244</v>
      </c>
      <c r="C17" s="44">
        <v>82</v>
      </c>
      <c r="D17" s="45">
        <v>21</v>
      </c>
      <c r="E17" s="46">
        <f t="shared" si="0"/>
        <v>46.666666666666664</v>
      </c>
    </row>
    <row r="18" spans="1:5" ht="15.75">
      <c r="A18" s="7">
        <v>13</v>
      </c>
      <c r="B18" s="48" t="s">
        <v>245</v>
      </c>
      <c r="C18" s="44">
        <v>82</v>
      </c>
      <c r="D18" s="45">
        <v>21</v>
      </c>
      <c r="E18" s="46">
        <f t="shared" si="0"/>
        <v>46.666666666666664</v>
      </c>
    </row>
    <row r="19" spans="1:5" ht="15.75">
      <c r="A19" s="7">
        <v>14</v>
      </c>
      <c r="B19" s="43" t="s">
        <v>246</v>
      </c>
      <c r="C19" s="44">
        <v>82</v>
      </c>
      <c r="D19" s="45">
        <v>21</v>
      </c>
      <c r="E19" s="46">
        <f t="shared" si="0"/>
        <v>46.666666666666664</v>
      </c>
    </row>
    <row r="20" spans="1:5" ht="15.75">
      <c r="A20" s="7">
        <v>15</v>
      </c>
      <c r="B20" s="24" t="s">
        <v>161</v>
      </c>
      <c r="C20" s="25">
        <v>183</v>
      </c>
      <c r="D20" s="26">
        <v>19</v>
      </c>
      <c r="E20" s="27">
        <f t="shared" si="0"/>
        <v>42.22222222222222</v>
      </c>
    </row>
    <row r="21" spans="1:5" ht="15.75">
      <c r="A21" s="7">
        <v>16</v>
      </c>
      <c r="B21" s="43" t="s">
        <v>247</v>
      </c>
      <c r="C21" s="44">
        <v>82</v>
      </c>
      <c r="D21" s="45">
        <v>19</v>
      </c>
      <c r="E21" s="46">
        <f t="shared" si="0"/>
        <v>42.22222222222222</v>
      </c>
    </row>
    <row r="22" spans="1:5" ht="15.75">
      <c r="A22" s="7">
        <v>17</v>
      </c>
      <c r="B22" s="48" t="s">
        <v>248</v>
      </c>
      <c r="C22" s="44">
        <v>82</v>
      </c>
      <c r="D22" s="45">
        <v>19</v>
      </c>
      <c r="E22" s="46">
        <f t="shared" si="0"/>
        <v>42.22222222222222</v>
      </c>
    </row>
    <row r="23" spans="1:5" ht="19.5" customHeight="1">
      <c r="A23" s="7">
        <v>18</v>
      </c>
      <c r="B23" s="24" t="s">
        <v>162</v>
      </c>
      <c r="C23" s="25">
        <v>183</v>
      </c>
      <c r="D23" s="26">
        <v>18</v>
      </c>
      <c r="E23" s="27">
        <f t="shared" si="0"/>
        <v>40</v>
      </c>
    </row>
    <row r="24" spans="1:5" ht="15.75">
      <c r="A24" s="7">
        <v>19</v>
      </c>
      <c r="B24" s="24" t="s">
        <v>163</v>
      </c>
      <c r="C24" s="25">
        <v>183</v>
      </c>
      <c r="D24" s="26">
        <v>18</v>
      </c>
      <c r="E24" s="27">
        <f t="shared" si="0"/>
        <v>40</v>
      </c>
    </row>
    <row r="25" spans="1:5" ht="15.75">
      <c r="A25" s="7">
        <v>20</v>
      </c>
      <c r="B25" s="24" t="s">
        <v>164</v>
      </c>
      <c r="C25" s="25">
        <v>183</v>
      </c>
      <c r="D25" s="26">
        <v>18</v>
      </c>
      <c r="E25" s="27">
        <f t="shared" si="0"/>
        <v>40</v>
      </c>
    </row>
    <row r="26" spans="1:5" ht="15.75">
      <c r="A26" s="7">
        <v>21</v>
      </c>
      <c r="B26" s="43" t="s">
        <v>249</v>
      </c>
      <c r="C26" s="44">
        <v>82</v>
      </c>
      <c r="D26" s="45">
        <v>18</v>
      </c>
      <c r="E26" s="46">
        <f t="shared" si="0"/>
        <v>40</v>
      </c>
    </row>
    <row r="27" spans="1:5" ht="15.75">
      <c r="A27" s="7">
        <v>22</v>
      </c>
      <c r="B27" s="48" t="s">
        <v>250</v>
      </c>
      <c r="C27" s="44">
        <v>82</v>
      </c>
      <c r="D27" s="45">
        <v>18</v>
      </c>
      <c r="E27" s="46">
        <f t="shared" si="0"/>
        <v>40</v>
      </c>
    </row>
    <row r="28" spans="1:5" ht="15.75">
      <c r="A28" s="7">
        <v>23</v>
      </c>
      <c r="B28" s="43" t="s">
        <v>251</v>
      </c>
      <c r="C28" s="44">
        <v>82</v>
      </c>
      <c r="D28" s="45">
        <v>18</v>
      </c>
      <c r="E28" s="46">
        <f t="shared" si="0"/>
        <v>40</v>
      </c>
    </row>
    <row r="29" spans="1:5" ht="15.75" customHeight="1">
      <c r="A29" s="7">
        <v>24</v>
      </c>
      <c r="B29" s="69" t="s">
        <v>252</v>
      </c>
      <c r="C29" s="44">
        <v>82</v>
      </c>
      <c r="D29" s="45">
        <v>18</v>
      </c>
      <c r="E29" s="46">
        <f t="shared" si="0"/>
        <v>40</v>
      </c>
    </row>
    <row r="30" spans="1:5" ht="15.75">
      <c r="A30" s="7">
        <v>25</v>
      </c>
      <c r="B30" s="43" t="s">
        <v>253</v>
      </c>
      <c r="C30" s="44">
        <v>82</v>
      </c>
      <c r="D30" s="45">
        <v>18</v>
      </c>
      <c r="E30" s="46">
        <f t="shared" si="0"/>
        <v>40</v>
      </c>
    </row>
    <row r="31" spans="1:5" ht="17.25" customHeight="1">
      <c r="A31" s="7">
        <v>26</v>
      </c>
      <c r="B31" s="70" t="s">
        <v>47</v>
      </c>
      <c r="C31" s="71">
        <v>81</v>
      </c>
      <c r="D31" s="31">
        <v>17</v>
      </c>
      <c r="E31" s="27">
        <f t="shared" si="0"/>
        <v>37.77777777777778</v>
      </c>
    </row>
    <row r="32" spans="1:5" ht="15.75">
      <c r="A32" s="7">
        <v>27</v>
      </c>
      <c r="B32" s="68" t="s">
        <v>49</v>
      </c>
      <c r="C32" s="71">
        <v>81</v>
      </c>
      <c r="D32" s="31">
        <v>17</v>
      </c>
      <c r="E32" s="27">
        <f t="shared" si="0"/>
        <v>37.77777777777778</v>
      </c>
    </row>
    <row r="33" spans="1:5" ht="15.75">
      <c r="A33" s="7">
        <v>28</v>
      </c>
      <c r="B33" s="39" t="s">
        <v>165</v>
      </c>
      <c r="C33" s="25">
        <v>183</v>
      </c>
      <c r="D33" s="26">
        <v>17</v>
      </c>
      <c r="E33" s="27">
        <f t="shared" si="0"/>
        <v>37.77777777777778</v>
      </c>
    </row>
    <row r="34" spans="1:5" ht="15.75">
      <c r="A34" s="7">
        <v>29</v>
      </c>
      <c r="B34" s="47" t="s">
        <v>254</v>
      </c>
      <c r="C34" s="44">
        <v>82</v>
      </c>
      <c r="D34" s="45">
        <v>17</v>
      </c>
      <c r="E34" s="46">
        <f t="shared" si="0"/>
        <v>37.77777777777778</v>
      </c>
    </row>
    <row r="35" spans="1:5" ht="15.75">
      <c r="A35" s="7">
        <v>30</v>
      </c>
      <c r="B35" s="28" t="s">
        <v>166</v>
      </c>
      <c r="C35" s="25">
        <v>183</v>
      </c>
      <c r="D35" s="26">
        <v>16</v>
      </c>
      <c r="E35" s="27">
        <f t="shared" si="0"/>
        <v>35.55555555555556</v>
      </c>
    </row>
    <row r="36" spans="1:5" ht="15.75">
      <c r="A36" s="7">
        <v>31</v>
      </c>
      <c r="B36" s="47" t="s">
        <v>255</v>
      </c>
      <c r="C36" s="44">
        <v>82</v>
      </c>
      <c r="D36" s="45">
        <v>16</v>
      </c>
      <c r="E36" s="46">
        <f t="shared" si="0"/>
        <v>35.55555555555556</v>
      </c>
    </row>
    <row r="37" spans="1:5" ht="17.25" customHeight="1">
      <c r="A37" s="7">
        <v>32</v>
      </c>
      <c r="B37" s="24" t="s">
        <v>167</v>
      </c>
      <c r="C37" s="25">
        <v>183</v>
      </c>
      <c r="D37" s="26">
        <v>15</v>
      </c>
      <c r="E37" s="27">
        <f t="shared" si="0"/>
        <v>33.333333333333336</v>
      </c>
    </row>
    <row r="38" spans="1:5" ht="15.75">
      <c r="A38" s="7">
        <v>33</v>
      </c>
      <c r="B38" s="24" t="s">
        <v>168</v>
      </c>
      <c r="C38" s="25">
        <v>183</v>
      </c>
      <c r="D38" s="26">
        <v>15</v>
      </c>
      <c r="E38" s="27">
        <f aca="true" t="shared" si="1" ref="E38:E68">D38*100/45</f>
        <v>33.333333333333336</v>
      </c>
    </row>
    <row r="39" spans="1:5" ht="15.75">
      <c r="A39" s="7">
        <v>34</v>
      </c>
      <c r="B39" s="28" t="s">
        <v>169</v>
      </c>
      <c r="C39" s="25">
        <v>183</v>
      </c>
      <c r="D39" s="26">
        <v>14</v>
      </c>
      <c r="E39" s="27">
        <f t="shared" si="1"/>
        <v>31.11111111111111</v>
      </c>
    </row>
    <row r="40" spans="1:5" ht="15.75">
      <c r="A40" s="7">
        <v>35</v>
      </c>
      <c r="B40" s="28" t="s">
        <v>170</v>
      </c>
      <c r="C40" s="25">
        <v>183</v>
      </c>
      <c r="D40" s="26">
        <v>14</v>
      </c>
      <c r="E40" s="27">
        <f t="shared" si="1"/>
        <v>31.11111111111111</v>
      </c>
    </row>
    <row r="41" spans="1:5" ht="15.75">
      <c r="A41" s="7">
        <v>36</v>
      </c>
      <c r="B41" s="43" t="s">
        <v>256</v>
      </c>
      <c r="C41" s="44">
        <v>82</v>
      </c>
      <c r="D41" s="45">
        <v>14</v>
      </c>
      <c r="E41" s="46">
        <f t="shared" si="1"/>
        <v>31.11111111111111</v>
      </c>
    </row>
    <row r="42" spans="1:5" ht="15.75">
      <c r="A42" s="7">
        <v>37</v>
      </c>
      <c r="B42" s="43" t="s">
        <v>257</v>
      </c>
      <c r="C42" s="44">
        <v>82</v>
      </c>
      <c r="D42" s="45">
        <v>14</v>
      </c>
      <c r="E42" s="46">
        <f t="shared" si="1"/>
        <v>31.11111111111111</v>
      </c>
    </row>
    <row r="43" spans="1:5" ht="18" customHeight="1">
      <c r="A43" s="7">
        <v>38</v>
      </c>
      <c r="B43" s="69" t="s">
        <v>258</v>
      </c>
      <c r="C43" s="44">
        <v>82</v>
      </c>
      <c r="D43" s="45">
        <v>14</v>
      </c>
      <c r="E43" s="46">
        <f t="shared" si="1"/>
        <v>31.11111111111111</v>
      </c>
    </row>
    <row r="44" spans="1:5" ht="15.75">
      <c r="A44" s="7">
        <v>39</v>
      </c>
      <c r="B44" s="48" t="s">
        <v>259</v>
      </c>
      <c r="C44" s="44">
        <v>82</v>
      </c>
      <c r="D44" s="45">
        <v>14</v>
      </c>
      <c r="E44" s="46">
        <f t="shared" si="1"/>
        <v>31.11111111111111</v>
      </c>
    </row>
    <row r="45" spans="1:5" ht="15.75">
      <c r="A45" s="7">
        <v>40</v>
      </c>
      <c r="B45" s="48" t="s">
        <v>260</v>
      </c>
      <c r="C45" s="44">
        <v>82</v>
      </c>
      <c r="D45" s="45">
        <v>14</v>
      </c>
      <c r="E45" s="46">
        <f t="shared" si="1"/>
        <v>31.11111111111111</v>
      </c>
    </row>
    <row r="46" spans="1:5" ht="15.75">
      <c r="A46" s="7">
        <v>41</v>
      </c>
      <c r="B46" s="43" t="s">
        <v>261</v>
      </c>
      <c r="C46" s="44">
        <v>82</v>
      </c>
      <c r="D46" s="45">
        <v>14</v>
      </c>
      <c r="E46" s="46">
        <f t="shared" si="1"/>
        <v>31.11111111111111</v>
      </c>
    </row>
    <row r="47" spans="1:5" ht="15.75">
      <c r="A47" s="7">
        <v>42</v>
      </c>
      <c r="B47" s="43" t="s">
        <v>262</v>
      </c>
      <c r="C47" s="44">
        <v>82</v>
      </c>
      <c r="D47" s="45">
        <v>14</v>
      </c>
      <c r="E47" s="46">
        <f t="shared" si="1"/>
        <v>31.11111111111111</v>
      </c>
    </row>
    <row r="48" spans="1:5" ht="15.75">
      <c r="A48" s="7">
        <v>43</v>
      </c>
      <c r="B48" s="43" t="s">
        <v>263</v>
      </c>
      <c r="C48" s="44">
        <v>82</v>
      </c>
      <c r="D48" s="45">
        <v>13</v>
      </c>
      <c r="E48" s="46">
        <f t="shared" si="1"/>
        <v>28.88888888888889</v>
      </c>
    </row>
    <row r="49" spans="1:5" ht="17.25" customHeight="1">
      <c r="A49" s="7">
        <v>44</v>
      </c>
      <c r="B49" s="43" t="s">
        <v>264</v>
      </c>
      <c r="C49" s="44">
        <v>82</v>
      </c>
      <c r="D49" s="45">
        <v>13</v>
      </c>
      <c r="E49" s="46">
        <f t="shared" si="1"/>
        <v>28.88888888888889</v>
      </c>
    </row>
    <row r="50" spans="1:5" ht="15.75">
      <c r="A50" s="7">
        <v>45</v>
      </c>
      <c r="B50" s="68" t="s">
        <v>50</v>
      </c>
      <c r="C50" s="71">
        <v>81</v>
      </c>
      <c r="D50" s="31">
        <v>12</v>
      </c>
      <c r="E50" s="27">
        <f t="shared" si="1"/>
        <v>26.666666666666668</v>
      </c>
    </row>
    <row r="51" spans="1:5" ht="15.75">
      <c r="A51" s="7">
        <v>46</v>
      </c>
      <c r="B51" s="24" t="s">
        <v>62</v>
      </c>
      <c r="C51" s="25">
        <v>84</v>
      </c>
      <c r="D51" s="26">
        <v>12</v>
      </c>
      <c r="E51" s="27">
        <f t="shared" si="1"/>
        <v>26.666666666666668</v>
      </c>
    </row>
    <row r="52" spans="1:5" ht="16.5" customHeight="1">
      <c r="A52" s="7">
        <v>47</v>
      </c>
      <c r="B52" s="43" t="s">
        <v>265</v>
      </c>
      <c r="C52" s="44">
        <v>82</v>
      </c>
      <c r="D52" s="45">
        <v>12</v>
      </c>
      <c r="E52" s="46">
        <f t="shared" si="1"/>
        <v>26.666666666666668</v>
      </c>
    </row>
    <row r="53" spans="1:5" ht="16.5" customHeight="1">
      <c r="A53" s="7">
        <v>48</v>
      </c>
      <c r="B53" s="47" t="s">
        <v>266</v>
      </c>
      <c r="C53" s="44">
        <v>82</v>
      </c>
      <c r="D53" s="45">
        <v>12</v>
      </c>
      <c r="E53" s="46">
        <f t="shared" si="1"/>
        <v>26.666666666666668</v>
      </c>
    </row>
    <row r="54" spans="1:5" ht="16.5" customHeight="1">
      <c r="A54" s="7">
        <v>49</v>
      </c>
      <c r="B54" s="47" t="s">
        <v>267</v>
      </c>
      <c r="C54" s="44">
        <v>82</v>
      </c>
      <c r="D54" s="45">
        <v>12</v>
      </c>
      <c r="E54" s="46">
        <f t="shared" si="1"/>
        <v>26.666666666666668</v>
      </c>
    </row>
    <row r="55" spans="1:5" ht="16.5" customHeight="1">
      <c r="A55" s="7">
        <v>50</v>
      </c>
      <c r="B55" s="47" t="s">
        <v>268</v>
      </c>
      <c r="C55" s="44">
        <v>82</v>
      </c>
      <c r="D55" s="45">
        <v>12</v>
      </c>
      <c r="E55" s="46">
        <f t="shared" si="1"/>
        <v>26.666666666666668</v>
      </c>
    </row>
    <row r="56" spans="1:5" ht="16.5" customHeight="1">
      <c r="A56" s="7">
        <v>51</v>
      </c>
      <c r="B56" s="47" t="s">
        <v>269</v>
      </c>
      <c r="C56" s="44">
        <v>82</v>
      </c>
      <c r="D56" s="45">
        <v>12</v>
      </c>
      <c r="E56" s="46">
        <f t="shared" si="1"/>
        <v>26.666666666666668</v>
      </c>
    </row>
    <row r="57" spans="1:5" ht="16.5" customHeight="1">
      <c r="A57" s="7">
        <v>52</v>
      </c>
      <c r="B57" s="43" t="s">
        <v>270</v>
      </c>
      <c r="C57" s="44">
        <v>82</v>
      </c>
      <c r="D57" s="45">
        <v>11</v>
      </c>
      <c r="E57" s="46">
        <f t="shared" si="1"/>
        <v>24.444444444444443</v>
      </c>
    </row>
    <row r="58" spans="1:5" ht="16.5" customHeight="1">
      <c r="A58" s="7">
        <v>53</v>
      </c>
      <c r="B58" s="43" t="s">
        <v>271</v>
      </c>
      <c r="C58" s="44">
        <v>82</v>
      </c>
      <c r="D58" s="45">
        <v>11</v>
      </c>
      <c r="E58" s="46">
        <f t="shared" si="1"/>
        <v>24.444444444444443</v>
      </c>
    </row>
    <row r="59" spans="1:5" ht="16.5" customHeight="1">
      <c r="A59" s="7">
        <v>54</v>
      </c>
      <c r="B59" s="49" t="s">
        <v>272</v>
      </c>
      <c r="C59" s="44">
        <v>82</v>
      </c>
      <c r="D59" s="45">
        <v>11</v>
      </c>
      <c r="E59" s="46">
        <f t="shared" si="1"/>
        <v>24.444444444444443</v>
      </c>
    </row>
    <row r="60" spans="1:5" ht="16.5" customHeight="1">
      <c r="A60" s="7">
        <v>55</v>
      </c>
      <c r="B60" s="47" t="s">
        <v>273</v>
      </c>
      <c r="C60" s="44">
        <v>82</v>
      </c>
      <c r="D60" s="45">
        <v>11</v>
      </c>
      <c r="E60" s="46">
        <f t="shared" si="1"/>
        <v>24.444444444444443</v>
      </c>
    </row>
    <row r="61" spans="1:5" ht="16.5" customHeight="1">
      <c r="A61" s="7">
        <v>56</v>
      </c>
      <c r="B61" s="47" t="s">
        <v>274</v>
      </c>
      <c r="C61" s="44">
        <v>82</v>
      </c>
      <c r="D61" s="45">
        <v>10</v>
      </c>
      <c r="E61" s="46">
        <f t="shared" si="1"/>
        <v>22.22222222222222</v>
      </c>
    </row>
    <row r="62" spans="1:5" ht="16.5" customHeight="1">
      <c r="A62" s="7">
        <v>57</v>
      </c>
      <c r="B62" s="47" t="s">
        <v>275</v>
      </c>
      <c r="C62" s="44">
        <v>82</v>
      </c>
      <c r="D62" s="45">
        <v>10</v>
      </c>
      <c r="E62" s="46">
        <f t="shared" si="1"/>
        <v>22.22222222222222</v>
      </c>
    </row>
    <row r="63" spans="1:5" ht="16.5" customHeight="1">
      <c r="A63" s="7">
        <v>58</v>
      </c>
      <c r="B63" s="49" t="s">
        <v>276</v>
      </c>
      <c r="C63" s="44">
        <v>82</v>
      </c>
      <c r="D63" s="45">
        <v>10</v>
      </c>
      <c r="E63" s="46">
        <f t="shared" si="1"/>
        <v>22.22222222222222</v>
      </c>
    </row>
    <row r="64" spans="1:5" ht="16.5" customHeight="1">
      <c r="A64" s="7">
        <v>59</v>
      </c>
      <c r="B64" s="47" t="s">
        <v>277</v>
      </c>
      <c r="C64" s="44">
        <v>82</v>
      </c>
      <c r="D64" s="45">
        <v>10</v>
      </c>
      <c r="E64" s="46">
        <f t="shared" si="1"/>
        <v>22.22222222222222</v>
      </c>
    </row>
    <row r="65" spans="1:5" ht="16.5" customHeight="1">
      <c r="A65" s="7">
        <v>60</v>
      </c>
      <c r="B65" s="28" t="s">
        <v>22</v>
      </c>
      <c r="C65" s="25">
        <v>27</v>
      </c>
      <c r="D65" s="26">
        <v>9</v>
      </c>
      <c r="E65" s="27">
        <f t="shared" si="1"/>
        <v>20</v>
      </c>
    </row>
    <row r="66" spans="1:5" ht="16.5" customHeight="1">
      <c r="A66" s="7">
        <v>61</v>
      </c>
      <c r="B66" s="28" t="s">
        <v>64</v>
      </c>
      <c r="C66" s="25">
        <v>84</v>
      </c>
      <c r="D66" s="26">
        <v>9</v>
      </c>
      <c r="E66" s="27">
        <f t="shared" si="1"/>
        <v>20</v>
      </c>
    </row>
    <row r="67" spans="1:5" ht="16.5" customHeight="1">
      <c r="A67" s="7">
        <v>62</v>
      </c>
      <c r="B67" s="28" t="s">
        <v>171</v>
      </c>
      <c r="C67" s="25">
        <v>183</v>
      </c>
      <c r="D67" s="26">
        <v>9</v>
      </c>
      <c r="E67" s="27">
        <f t="shared" si="1"/>
        <v>20</v>
      </c>
    </row>
    <row r="68" spans="1:5" ht="16.5" customHeight="1">
      <c r="A68" s="7">
        <v>63</v>
      </c>
      <c r="B68" s="47" t="s">
        <v>278</v>
      </c>
      <c r="C68" s="44">
        <v>82</v>
      </c>
      <c r="D68" s="45">
        <v>9</v>
      </c>
      <c r="E68" s="46">
        <f t="shared" si="1"/>
        <v>20</v>
      </c>
    </row>
    <row r="69" spans="1:5" ht="16.5" customHeight="1">
      <c r="A69" s="7">
        <v>64</v>
      </c>
      <c r="B69" s="47" t="s">
        <v>279</v>
      </c>
      <c r="C69" s="44">
        <v>82</v>
      </c>
      <c r="D69" s="45">
        <v>9</v>
      </c>
      <c r="E69" s="46">
        <f aca="true" t="shared" si="2" ref="E69:E99">D69*100/45</f>
        <v>20</v>
      </c>
    </row>
    <row r="70" spans="1:5" ht="16.5" customHeight="1">
      <c r="A70" s="7">
        <v>65</v>
      </c>
      <c r="B70" s="24" t="s">
        <v>19</v>
      </c>
      <c r="C70" s="25">
        <v>27</v>
      </c>
      <c r="D70" s="26">
        <v>8</v>
      </c>
      <c r="E70" s="27">
        <f t="shared" si="2"/>
        <v>17.77777777777778</v>
      </c>
    </row>
    <row r="71" spans="1:5" ht="16.5" customHeight="1">
      <c r="A71" s="7">
        <v>66</v>
      </c>
      <c r="B71" s="24" t="s">
        <v>21</v>
      </c>
      <c r="C71" s="25">
        <v>27</v>
      </c>
      <c r="D71" s="26">
        <v>8</v>
      </c>
      <c r="E71" s="27">
        <f t="shared" si="2"/>
        <v>17.77777777777778</v>
      </c>
    </row>
    <row r="72" spans="1:5" ht="16.5" customHeight="1">
      <c r="A72" s="7">
        <v>67</v>
      </c>
      <c r="B72" s="43" t="s">
        <v>280</v>
      </c>
      <c r="C72" s="44">
        <v>82</v>
      </c>
      <c r="D72" s="45">
        <v>8</v>
      </c>
      <c r="E72" s="46">
        <f t="shared" si="2"/>
        <v>17.77777777777778</v>
      </c>
    </row>
    <row r="73" spans="1:5" ht="16.5" customHeight="1">
      <c r="A73" s="7">
        <v>68</v>
      </c>
      <c r="B73" s="47" t="s">
        <v>281</v>
      </c>
      <c r="C73" s="44">
        <v>82</v>
      </c>
      <c r="D73" s="45">
        <v>8</v>
      </c>
      <c r="E73" s="46">
        <f t="shared" si="2"/>
        <v>17.77777777777778</v>
      </c>
    </row>
    <row r="74" spans="1:5" ht="16.5" customHeight="1">
      <c r="A74" s="7">
        <v>69</v>
      </c>
      <c r="B74" s="47" t="s">
        <v>282</v>
      </c>
      <c r="C74" s="44">
        <v>82</v>
      </c>
      <c r="D74" s="45">
        <v>8</v>
      </c>
      <c r="E74" s="46">
        <f t="shared" si="2"/>
        <v>17.77777777777778</v>
      </c>
    </row>
    <row r="75" spans="1:5" ht="16.5" customHeight="1">
      <c r="A75" s="7">
        <v>70</v>
      </c>
      <c r="B75" s="47" t="s">
        <v>283</v>
      </c>
      <c r="C75" s="44">
        <v>82</v>
      </c>
      <c r="D75" s="45">
        <v>8</v>
      </c>
      <c r="E75" s="46">
        <f t="shared" si="2"/>
        <v>17.77777777777778</v>
      </c>
    </row>
    <row r="76" spans="1:5" ht="16.5" customHeight="1">
      <c r="A76" s="7">
        <v>71</v>
      </c>
      <c r="B76" s="47" t="s">
        <v>284</v>
      </c>
      <c r="C76" s="44">
        <v>82</v>
      </c>
      <c r="D76" s="45">
        <v>8</v>
      </c>
      <c r="E76" s="46">
        <f t="shared" si="2"/>
        <v>17.77777777777778</v>
      </c>
    </row>
    <row r="77" spans="1:5" ht="16.5" customHeight="1">
      <c r="A77" s="7">
        <v>72</v>
      </c>
      <c r="B77" s="47" t="s">
        <v>285</v>
      </c>
      <c r="C77" s="44">
        <v>82</v>
      </c>
      <c r="D77" s="45">
        <v>8</v>
      </c>
      <c r="E77" s="46">
        <f t="shared" si="2"/>
        <v>17.77777777777778</v>
      </c>
    </row>
    <row r="78" spans="1:5" ht="16.5" customHeight="1">
      <c r="A78" s="7">
        <v>73</v>
      </c>
      <c r="B78" s="47" t="s">
        <v>286</v>
      </c>
      <c r="C78" s="44">
        <v>82</v>
      </c>
      <c r="D78" s="45">
        <v>8</v>
      </c>
      <c r="E78" s="46">
        <f t="shared" si="2"/>
        <v>17.77777777777778</v>
      </c>
    </row>
    <row r="79" spans="1:5" ht="16.5" customHeight="1">
      <c r="A79" s="7">
        <v>74</v>
      </c>
      <c r="B79" s="47" t="s">
        <v>287</v>
      </c>
      <c r="C79" s="44">
        <v>82</v>
      </c>
      <c r="D79" s="45">
        <v>8</v>
      </c>
      <c r="E79" s="46">
        <f t="shared" si="2"/>
        <v>17.77777777777778</v>
      </c>
    </row>
    <row r="80" spans="1:5" ht="16.5" customHeight="1">
      <c r="A80" s="7">
        <v>75</v>
      </c>
      <c r="B80" s="47" t="s">
        <v>288</v>
      </c>
      <c r="C80" s="44">
        <v>82</v>
      </c>
      <c r="D80" s="45">
        <v>8</v>
      </c>
      <c r="E80" s="46">
        <f t="shared" si="2"/>
        <v>17.77777777777778</v>
      </c>
    </row>
    <row r="81" spans="1:5" ht="16.5" customHeight="1">
      <c r="A81" s="7">
        <v>76</v>
      </c>
      <c r="B81" s="47" t="s">
        <v>289</v>
      </c>
      <c r="C81" s="44">
        <v>82</v>
      </c>
      <c r="D81" s="45">
        <v>8</v>
      </c>
      <c r="E81" s="46">
        <f t="shared" si="2"/>
        <v>17.77777777777778</v>
      </c>
    </row>
    <row r="82" spans="1:5" ht="16.5" customHeight="1">
      <c r="A82" s="7">
        <v>77</v>
      </c>
      <c r="B82" s="28" t="s">
        <v>172</v>
      </c>
      <c r="C82" s="25">
        <v>183</v>
      </c>
      <c r="D82" s="26">
        <v>7</v>
      </c>
      <c r="E82" s="27">
        <f t="shared" si="2"/>
        <v>15.555555555555555</v>
      </c>
    </row>
    <row r="83" spans="1:5" ht="16.5" customHeight="1">
      <c r="A83" s="7">
        <v>78</v>
      </c>
      <c r="B83" s="28" t="s">
        <v>173</v>
      </c>
      <c r="C83" s="25">
        <v>183</v>
      </c>
      <c r="D83" s="26">
        <v>7</v>
      </c>
      <c r="E83" s="27">
        <f t="shared" si="2"/>
        <v>15.555555555555555</v>
      </c>
    </row>
    <row r="84" spans="1:5" ht="16.5" customHeight="1">
      <c r="A84" s="7">
        <v>79</v>
      </c>
      <c r="B84" s="28" t="s">
        <v>174</v>
      </c>
      <c r="C84" s="25">
        <v>183</v>
      </c>
      <c r="D84" s="26">
        <v>7</v>
      </c>
      <c r="E84" s="27">
        <f t="shared" si="2"/>
        <v>15.555555555555555</v>
      </c>
    </row>
    <row r="85" spans="1:5" ht="16.5" customHeight="1">
      <c r="A85" s="7">
        <v>80</v>
      </c>
      <c r="B85" s="47" t="s">
        <v>290</v>
      </c>
      <c r="C85" s="44">
        <v>82</v>
      </c>
      <c r="D85" s="45">
        <v>7</v>
      </c>
      <c r="E85" s="46">
        <f t="shared" si="2"/>
        <v>15.555555555555555</v>
      </c>
    </row>
    <row r="86" spans="1:5" ht="16.5" customHeight="1">
      <c r="A86" s="7">
        <v>81</v>
      </c>
      <c r="B86" s="47" t="s">
        <v>291</v>
      </c>
      <c r="C86" s="44">
        <v>82</v>
      </c>
      <c r="D86" s="45">
        <v>7</v>
      </c>
      <c r="E86" s="46">
        <f t="shared" si="2"/>
        <v>15.555555555555555</v>
      </c>
    </row>
    <row r="87" spans="1:5" ht="16.5" customHeight="1">
      <c r="A87" s="7">
        <v>82</v>
      </c>
      <c r="B87" s="47" t="s">
        <v>292</v>
      </c>
      <c r="C87" s="44">
        <v>82</v>
      </c>
      <c r="D87" s="45">
        <v>6</v>
      </c>
      <c r="E87" s="46">
        <f t="shared" si="2"/>
        <v>13.333333333333334</v>
      </c>
    </row>
    <row r="88" spans="1:5" ht="16.5" customHeight="1">
      <c r="A88" s="7">
        <v>83</v>
      </c>
      <c r="B88" s="28" t="s">
        <v>65</v>
      </c>
      <c r="C88" s="25">
        <v>84</v>
      </c>
      <c r="D88" s="26">
        <v>5</v>
      </c>
      <c r="E88" s="27">
        <f t="shared" si="2"/>
        <v>11.11111111111111</v>
      </c>
    </row>
    <row r="89" spans="1:5" ht="16.5" customHeight="1">
      <c r="A89" s="7">
        <v>84</v>
      </c>
      <c r="B89" s="39" t="s">
        <v>175</v>
      </c>
      <c r="C89" s="25">
        <v>183</v>
      </c>
      <c r="D89" s="26">
        <v>5</v>
      </c>
      <c r="E89" s="27">
        <f t="shared" si="2"/>
        <v>11.11111111111111</v>
      </c>
    </row>
    <row r="90" spans="1:5" ht="16.5" customHeight="1">
      <c r="A90" s="7">
        <v>85</v>
      </c>
      <c r="B90" s="47" t="s">
        <v>293</v>
      </c>
      <c r="C90" s="44">
        <v>82</v>
      </c>
      <c r="D90" s="45">
        <v>5</v>
      </c>
      <c r="E90" s="46">
        <f t="shared" si="2"/>
        <v>11.11111111111111</v>
      </c>
    </row>
    <row r="91" spans="1:5" ht="16.5" customHeight="1">
      <c r="A91" s="7">
        <v>86</v>
      </c>
      <c r="B91" s="28" t="s">
        <v>66</v>
      </c>
      <c r="C91" s="25">
        <v>84</v>
      </c>
      <c r="D91" s="26">
        <v>4</v>
      </c>
      <c r="E91" s="27">
        <f t="shared" si="2"/>
        <v>8.88888888888889</v>
      </c>
    </row>
    <row r="92" spans="1:5" ht="16.5" customHeight="1">
      <c r="A92" s="7">
        <v>87</v>
      </c>
      <c r="B92" s="28" t="s">
        <v>67</v>
      </c>
      <c r="C92" s="25">
        <v>84</v>
      </c>
      <c r="D92" s="26">
        <v>4</v>
      </c>
      <c r="E92" s="27">
        <f t="shared" si="2"/>
        <v>8.88888888888889</v>
      </c>
    </row>
    <row r="93" spans="1:5" ht="16.5" customHeight="1">
      <c r="A93" s="7">
        <v>88</v>
      </c>
      <c r="B93" s="28" t="s">
        <v>134</v>
      </c>
      <c r="C93" s="25">
        <v>116</v>
      </c>
      <c r="D93" s="26">
        <v>4</v>
      </c>
      <c r="E93" s="27">
        <f t="shared" si="2"/>
        <v>8.88888888888889</v>
      </c>
    </row>
    <row r="94" spans="1:5" ht="16.5" customHeight="1">
      <c r="A94" s="7">
        <v>89</v>
      </c>
      <c r="B94" s="28" t="s">
        <v>136</v>
      </c>
      <c r="C94" s="25">
        <v>116</v>
      </c>
      <c r="D94" s="26">
        <v>4</v>
      </c>
      <c r="E94" s="27">
        <f t="shared" si="2"/>
        <v>8.88888888888889</v>
      </c>
    </row>
    <row r="95" spans="1:5" ht="16.5" customHeight="1">
      <c r="A95" s="7">
        <v>90</v>
      </c>
      <c r="B95" s="28" t="s">
        <v>176</v>
      </c>
      <c r="C95" s="25">
        <v>183</v>
      </c>
      <c r="D95" s="26">
        <v>4</v>
      </c>
      <c r="E95" s="27">
        <f t="shared" si="2"/>
        <v>8.88888888888889</v>
      </c>
    </row>
    <row r="96" spans="1:5" ht="16.5" customHeight="1">
      <c r="A96" s="7">
        <v>91</v>
      </c>
      <c r="B96" s="47" t="s">
        <v>294</v>
      </c>
      <c r="C96" s="44">
        <v>82</v>
      </c>
      <c r="D96" s="45">
        <v>4</v>
      </c>
      <c r="E96" s="46">
        <f t="shared" si="2"/>
        <v>8.88888888888889</v>
      </c>
    </row>
    <row r="97" spans="1:5" ht="16.5" customHeight="1">
      <c r="A97" s="7">
        <v>92</v>
      </c>
      <c r="B97" s="47" t="s">
        <v>295</v>
      </c>
      <c r="C97" s="44">
        <v>82</v>
      </c>
      <c r="D97" s="45">
        <v>4</v>
      </c>
      <c r="E97" s="46">
        <f t="shared" si="2"/>
        <v>8.88888888888889</v>
      </c>
    </row>
    <row r="98" spans="1:5" ht="16.5" customHeight="1">
      <c r="A98" s="7">
        <v>93</v>
      </c>
      <c r="B98" s="28" t="s">
        <v>137</v>
      </c>
      <c r="C98" s="25">
        <v>116</v>
      </c>
      <c r="D98" s="26">
        <v>3</v>
      </c>
      <c r="E98" s="27">
        <f t="shared" si="2"/>
        <v>6.666666666666667</v>
      </c>
    </row>
    <row r="99" spans="1:5" ht="16.5" customHeight="1">
      <c r="A99" s="7">
        <v>94</v>
      </c>
      <c r="B99" s="47" t="s">
        <v>296</v>
      </c>
      <c r="C99" s="44">
        <v>82</v>
      </c>
      <c r="D99" s="45">
        <v>2</v>
      </c>
      <c r="E99" s="46">
        <f t="shared" si="2"/>
        <v>4.444444444444445</v>
      </c>
    </row>
    <row r="100" spans="1:5" ht="16.5" customHeight="1">
      <c r="A100" s="7"/>
      <c r="B100" s="12"/>
      <c r="C100" s="13"/>
      <c r="D100" s="11"/>
      <c r="E100" s="11"/>
    </row>
    <row r="101" spans="1:5" ht="16.5" customHeight="1">
      <c r="A101" s="7"/>
      <c r="B101" s="12"/>
      <c r="C101" s="13"/>
      <c r="D101" s="11"/>
      <c r="E101" s="11"/>
    </row>
    <row r="102" spans="1:5" ht="16.5" customHeight="1">
      <c r="A102" s="7"/>
      <c r="B102" s="12"/>
      <c r="C102" s="13"/>
      <c r="D102" s="11"/>
      <c r="E102" s="11"/>
    </row>
    <row r="103" spans="1:5" ht="16.5" customHeight="1">
      <c r="A103" s="7"/>
      <c r="B103" s="12"/>
      <c r="C103" s="13"/>
      <c r="D103" s="11"/>
      <c r="E103" s="11"/>
    </row>
    <row r="104" spans="1:5" ht="16.5" customHeight="1">
      <c r="A104" s="7"/>
      <c r="B104" s="12"/>
      <c r="C104" s="13"/>
      <c r="D104" s="11"/>
      <c r="E104" s="11"/>
    </row>
    <row r="105" spans="1:5" ht="16.5" customHeight="1">
      <c r="A105" s="7"/>
      <c r="B105" s="12"/>
      <c r="C105" s="13"/>
      <c r="D105" s="11"/>
      <c r="E105" s="11"/>
    </row>
    <row r="106" spans="1:5" ht="16.5" customHeight="1">
      <c r="A106" s="7"/>
      <c r="B106" s="12"/>
      <c r="C106" s="13"/>
      <c r="D106" s="11"/>
      <c r="E106" s="11"/>
    </row>
    <row r="107" spans="1:5" ht="16.5" customHeight="1">
      <c r="A107" s="7"/>
      <c r="B107" s="12"/>
      <c r="C107" s="13"/>
      <c r="D107" s="11"/>
      <c r="E107" s="11"/>
    </row>
    <row r="108" spans="1:5" ht="16.5" customHeight="1">
      <c r="A108" s="7"/>
      <c r="B108" s="12"/>
      <c r="C108" s="13"/>
      <c r="D108" s="11"/>
      <c r="E108" s="11"/>
    </row>
    <row r="109" spans="1:5" ht="16.5" customHeight="1">
      <c r="A109" s="7"/>
      <c r="B109" s="12"/>
      <c r="C109" s="13"/>
      <c r="D109" s="11"/>
      <c r="E109" s="11"/>
    </row>
    <row r="110" spans="1:5" ht="16.5" customHeight="1">
      <c r="A110" s="7"/>
      <c r="B110" s="12"/>
      <c r="C110" s="13"/>
      <c r="D110" s="11"/>
      <c r="E110" s="11"/>
    </row>
    <row r="111" spans="1:5" ht="16.5" customHeight="1">
      <c r="A111" s="7"/>
      <c r="B111" s="12"/>
      <c r="C111" s="13"/>
      <c r="D111" s="11"/>
      <c r="E111" s="11"/>
    </row>
    <row r="112" spans="1:5" ht="16.5" customHeight="1">
      <c r="A112" s="7"/>
      <c r="B112" s="12"/>
      <c r="C112" s="13"/>
      <c r="D112" s="11"/>
      <c r="E112" s="11"/>
    </row>
    <row r="113" spans="1:5" ht="16.5" customHeight="1">
      <c r="A113" s="7"/>
      <c r="B113" s="12"/>
      <c r="C113" s="13"/>
      <c r="D113" s="11"/>
      <c r="E113" s="11"/>
    </row>
    <row r="114" spans="1:5" ht="16.5" customHeight="1">
      <c r="A114" s="7"/>
      <c r="B114" s="12"/>
      <c r="C114" s="13"/>
      <c r="D114" s="11"/>
      <c r="E114" s="11"/>
    </row>
    <row r="115" spans="1:5" ht="16.5" customHeight="1">
      <c r="A115" s="7"/>
      <c r="B115" s="12"/>
      <c r="C115" s="13"/>
      <c r="D115" s="11"/>
      <c r="E115" s="11"/>
    </row>
    <row r="116" spans="1:5" ht="16.5" customHeight="1">
      <c r="A116" s="7"/>
      <c r="B116" s="12"/>
      <c r="C116" s="13"/>
      <c r="D116" s="11"/>
      <c r="E116" s="11"/>
    </row>
    <row r="117" spans="1:5" ht="16.5" customHeight="1">
      <c r="A117" s="7"/>
      <c r="B117" s="12"/>
      <c r="C117" s="13"/>
      <c r="D117" s="11"/>
      <c r="E117" s="11"/>
    </row>
    <row r="118" spans="1:5" ht="16.5" customHeight="1">
      <c r="A118" s="7"/>
      <c r="B118" s="12"/>
      <c r="C118" s="13"/>
      <c r="D118" s="11"/>
      <c r="E118" s="11"/>
    </row>
    <row r="119" spans="1:5" ht="16.5" customHeight="1">
      <c r="A119" s="7"/>
      <c r="B119" s="12"/>
      <c r="C119" s="13"/>
      <c r="D119" s="11"/>
      <c r="E119" s="11"/>
    </row>
    <row r="120" spans="1:5" ht="16.5" customHeight="1">
      <c r="A120" s="7"/>
      <c r="B120" s="12"/>
      <c r="C120" s="13"/>
      <c r="D120" s="11"/>
      <c r="E120" s="11"/>
    </row>
    <row r="121" spans="1:5" ht="16.5" customHeight="1">
      <c r="A121" s="7"/>
      <c r="B121" s="12"/>
      <c r="C121" s="13"/>
      <c r="D121" s="11"/>
      <c r="E121" s="11"/>
    </row>
    <row r="122" spans="1:5" ht="16.5" customHeight="1">
      <c r="A122" s="7"/>
      <c r="B122" s="12"/>
      <c r="C122" s="13"/>
      <c r="D122" s="11"/>
      <c r="E122" s="11"/>
    </row>
    <row r="123" spans="1:5" ht="16.5" customHeight="1">
      <c r="A123" s="7"/>
      <c r="B123" s="12"/>
      <c r="C123" s="13"/>
      <c r="D123" s="11"/>
      <c r="E123" s="11"/>
    </row>
    <row r="124" spans="1:5" ht="16.5" customHeight="1">
      <c r="A124" s="7"/>
      <c r="B124" s="12"/>
      <c r="C124" s="13"/>
      <c r="D124" s="11"/>
      <c r="E124" s="11"/>
    </row>
    <row r="125" spans="1:5" ht="16.5" customHeight="1">
      <c r="A125" s="7"/>
      <c r="B125" s="12"/>
      <c r="C125" s="13"/>
      <c r="D125" s="11"/>
      <c r="E125" s="11"/>
    </row>
    <row r="126" spans="1:5" ht="16.5" customHeight="1">
      <c r="A126" s="7"/>
      <c r="B126" s="12"/>
      <c r="C126" s="13"/>
      <c r="D126" s="11"/>
      <c r="E126" s="11"/>
    </row>
    <row r="127" spans="1:5" ht="16.5" customHeight="1">
      <c r="A127" s="7"/>
      <c r="B127" s="12"/>
      <c r="C127" s="13"/>
      <c r="D127" s="11"/>
      <c r="E127" s="11"/>
    </row>
    <row r="128" spans="1:5" ht="16.5" customHeight="1">
      <c r="A128" s="7"/>
      <c r="B128" s="12"/>
      <c r="C128" s="13"/>
      <c r="D128" s="11"/>
      <c r="E128" s="11"/>
    </row>
    <row r="129" spans="1:5" ht="16.5" customHeight="1">
      <c r="A129" s="7"/>
      <c r="B129" s="12"/>
      <c r="C129" s="13"/>
      <c r="D129" s="11"/>
      <c r="E129" s="11"/>
    </row>
    <row r="130" spans="1:5" ht="16.5" customHeight="1">
      <c r="A130" s="7"/>
      <c r="B130" s="12"/>
      <c r="C130" s="13"/>
      <c r="D130" s="11"/>
      <c r="E130" s="11"/>
    </row>
    <row r="131" spans="1:5" ht="16.5" customHeight="1">
      <c r="A131" s="7"/>
      <c r="B131" s="12"/>
      <c r="C131" s="13"/>
      <c r="D131" s="11"/>
      <c r="E131" s="11"/>
    </row>
    <row r="132" spans="1:5" ht="16.5" customHeight="1">
      <c r="A132" s="7"/>
      <c r="B132" s="12"/>
      <c r="C132" s="13"/>
      <c r="D132" s="11"/>
      <c r="E132" s="11"/>
    </row>
    <row r="133" spans="1:5" ht="15.75">
      <c r="A133" s="7"/>
      <c r="B133" s="12"/>
      <c r="C133" s="13"/>
      <c r="D133" s="11"/>
      <c r="E133" s="11"/>
    </row>
    <row r="134" spans="1:5" ht="15.75">
      <c r="A134" s="7"/>
      <c r="B134" s="8"/>
      <c r="C134" s="13"/>
      <c r="D134" s="11"/>
      <c r="E134" s="14"/>
    </row>
    <row r="135" spans="1:5" ht="15.75">
      <c r="A135" s="7"/>
      <c r="B135" s="10"/>
      <c r="C135" s="11"/>
      <c r="D135" s="11"/>
      <c r="E135" s="11"/>
    </row>
    <row r="136" spans="1:5" ht="15.75">
      <c r="A136" s="7"/>
      <c r="B136" s="12"/>
      <c r="C136" s="13"/>
      <c r="D136" s="11"/>
      <c r="E136" s="11"/>
    </row>
    <row r="137" spans="1:5" ht="17.25" customHeight="1">
      <c r="A137" s="7"/>
      <c r="B137" s="12"/>
      <c r="C137" s="13"/>
      <c r="D137" s="11"/>
      <c r="E137" s="11"/>
    </row>
    <row r="138" spans="1:5" ht="15.75">
      <c r="A138" s="7"/>
      <c r="B138" s="12"/>
      <c r="C138" s="13"/>
      <c r="D138" s="11"/>
      <c r="E138" s="11"/>
    </row>
    <row r="139" spans="1:5" ht="15.75">
      <c r="A139" s="7"/>
      <c r="B139" s="12"/>
      <c r="C139" s="13"/>
      <c r="D139" s="11"/>
      <c r="E139" s="11"/>
    </row>
    <row r="140" spans="1:5" ht="15.75">
      <c r="A140" s="7"/>
      <c r="B140" s="12"/>
      <c r="C140" s="13"/>
      <c r="D140" s="11"/>
      <c r="E140" s="11"/>
    </row>
    <row r="141" spans="1:5" ht="15.75">
      <c r="A141" s="7"/>
      <c r="B141" s="12"/>
      <c r="C141" s="13"/>
      <c r="D141" s="11"/>
      <c r="E141" s="11"/>
    </row>
    <row r="142" spans="1:5" ht="15.75" customHeight="1">
      <c r="A142" s="7"/>
      <c r="B142" s="8"/>
      <c r="C142" s="9"/>
      <c r="D142" s="11"/>
      <c r="E142" s="11"/>
    </row>
    <row r="143" spans="1:5" ht="15.75">
      <c r="A143" s="7"/>
      <c r="B143" s="12"/>
      <c r="C143" s="13"/>
      <c r="D143" s="11"/>
      <c r="E143" s="11"/>
    </row>
    <row r="144" spans="1:5" ht="15.75">
      <c r="A144" s="7"/>
      <c r="B144" s="12"/>
      <c r="C144" s="13"/>
      <c r="D144" s="11"/>
      <c r="E144" s="11"/>
    </row>
    <row r="145" spans="1:5" ht="15.75">
      <c r="A145" s="7"/>
      <c r="B145" s="12"/>
      <c r="C145" s="13"/>
      <c r="D145" s="11"/>
      <c r="E145" s="11"/>
    </row>
    <row r="146" spans="1:5" ht="15.75">
      <c r="A146" s="7"/>
      <c r="B146" s="12"/>
      <c r="C146" s="13"/>
      <c r="D146" s="11"/>
      <c r="E146" s="11"/>
    </row>
    <row r="147" spans="1:5" ht="15.75">
      <c r="A147" s="7"/>
      <c r="B147" s="12"/>
      <c r="C147" s="13"/>
      <c r="D147" s="11"/>
      <c r="E147" s="11"/>
    </row>
    <row r="148" spans="1:5" ht="15.75">
      <c r="A148" s="7"/>
      <c r="B148" s="8"/>
      <c r="C148" s="13"/>
      <c r="D148" s="11"/>
      <c r="E148" s="11"/>
    </row>
  </sheetData>
  <sheetProtection/>
  <mergeCells count="3">
    <mergeCell ref="A2:E2"/>
    <mergeCell ref="A3:E3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:F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7</v>
      </c>
      <c r="C1" s="104" t="s">
        <v>13</v>
      </c>
      <c r="D1" s="104"/>
      <c r="E1" s="104"/>
      <c r="F1" s="23"/>
    </row>
    <row r="2" spans="1:6" ht="15.75" customHeight="1">
      <c r="A2" s="103" t="s">
        <v>14</v>
      </c>
      <c r="B2" s="103"/>
      <c r="C2" s="103"/>
      <c r="D2" s="103"/>
      <c r="E2" s="103"/>
      <c r="F2" s="103"/>
    </row>
    <row r="3" spans="1:6" ht="15.75" customHeight="1">
      <c r="A3" s="103" t="s">
        <v>15</v>
      </c>
      <c r="B3" s="103"/>
      <c r="C3" s="103"/>
      <c r="D3" s="103"/>
      <c r="E3" s="103"/>
      <c r="F3" s="103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2" customFormat="1" ht="15.75">
      <c r="A6" s="7">
        <v>1</v>
      </c>
      <c r="B6" s="24" t="s">
        <v>42</v>
      </c>
      <c r="C6" s="25">
        <v>77</v>
      </c>
      <c r="D6" s="26">
        <v>40</v>
      </c>
      <c r="E6" s="27">
        <f aca="true" t="shared" si="0" ref="E6:E37">D6*100/45</f>
        <v>88.88888888888889</v>
      </c>
      <c r="F6" s="28" t="s">
        <v>41</v>
      </c>
    </row>
    <row r="7" spans="1:6" s="2" customFormat="1" ht="15.75">
      <c r="A7" s="7">
        <v>2</v>
      </c>
      <c r="B7" s="24" t="s">
        <v>177</v>
      </c>
      <c r="C7" s="25">
        <v>183</v>
      </c>
      <c r="D7" s="26">
        <v>38</v>
      </c>
      <c r="E7" s="27">
        <f t="shared" si="0"/>
        <v>84.44444444444444</v>
      </c>
      <c r="F7" s="28" t="s">
        <v>156</v>
      </c>
    </row>
    <row r="8" spans="1:6" ht="15.75">
      <c r="A8" s="7">
        <v>3</v>
      </c>
      <c r="B8" s="24" t="s">
        <v>178</v>
      </c>
      <c r="C8" s="25">
        <v>183</v>
      </c>
      <c r="D8" s="26">
        <v>35</v>
      </c>
      <c r="E8" s="27">
        <f t="shared" si="0"/>
        <v>77.77777777777777</v>
      </c>
      <c r="F8" s="28" t="s">
        <v>158</v>
      </c>
    </row>
    <row r="9" spans="1:6" ht="15.75">
      <c r="A9" s="7">
        <v>4</v>
      </c>
      <c r="B9" s="24" t="s">
        <v>43</v>
      </c>
      <c r="C9" s="25">
        <v>77</v>
      </c>
      <c r="D9" s="26">
        <v>33</v>
      </c>
      <c r="E9" s="27">
        <f t="shared" si="0"/>
        <v>73.33333333333333</v>
      </c>
      <c r="F9" s="28" t="s">
        <v>41</v>
      </c>
    </row>
    <row r="10" spans="1:6" ht="15.75">
      <c r="A10" s="7">
        <v>5</v>
      </c>
      <c r="B10" s="24" t="s">
        <v>179</v>
      </c>
      <c r="C10" s="25">
        <v>183</v>
      </c>
      <c r="D10" s="26">
        <v>33</v>
      </c>
      <c r="E10" s="27">
        <f t="shared" si="0"/>
        <v>73.33333333333333</v>
      </c>
      <c r="F10" s="28" t="s">
        <v>158</v>
      </c>
    </row>
    <row r="11" spans="1:6" ht="15.75">
      <c r="A11" s="7">
        <v>6</v>
      </c>
      <c r="B11" s="24" t="s">
        <v>180</v>
      </c>
      <c r="C11" s="25">
        <v>183</v>
      </c>
      <c r="D11" s="26">
        <v>33</v>
      </c>
      <c r="E11" s="27">
        <f t="shared" si="0"/>
        <v>73.33333333333333</v>
      </c>
      <c r="F11" s="28" t="s">
        <v>158</v>
      </c>
    </row>
    <row r="12" spans="1:6" ht="15.75">
      <c r="A12" s="7">
        <v>7</v>
      </c>
      <c r="B12" s="24" t="s">
        <v>181</v>
      </c>
      <c r="C12" s="25">
        <v>183</v>
      </c>
      <c r="D12" s="26">
        <v>33</v>
      </c>
      <c r="E12" s="27">
        <f t="shared" si="0"/>
        <v>73.33333333333333</v>
      </c>
      <c r="F12" s="28" t="s">
        <v>156</v>
      </c>
    </row>
    <row r="13" spans="1:6" ht="15.75">
      <c r="A13" s="7">
        <v>8</v>
      </c>
      <c r="B13" s="48" t="s">
        <v>297</v>
      </c>
      <c r="C13" s="44">
        <v>82</v>
      </c>
      <c r="D13" s="45">
        <v>33</v>
      </c>
      <c r="E13" s="46">
        <f t="shared" si="0"/>
        <v>73.33333333333333</v>
      </c>
      <c r="F13" s="52" t="s">
        <v>298</v>
      </c>
    </row>
    <row r="14" spans="1:6" ht="15.75">
      <c r="A14" s="7">
        <v>9</v>
      </c>
      <c r="B14" s="39" t="s">
        <v>182</v>
      </c>
      <c r="C14" s="26">
        <v>183</v>
      </c>
      <c r="D14" s="26">
        <v>32</v>
      </c>
      <c r="E14" s="27">
        <f t="shared" si="0"/>
        <v>71.11111111111111</v>
      </c>
      <c r="F14" s="28" t="s">
        <v>156</v>
      </c>
    </row>
    <row r="15" spans="1:6" ht="15.75">
      <c r="A15" s="7">
        <v>10</v>
      </c>
      <c r="B15" s="28" t="s">
        <v>183</v>
      </c>
      <c r="C15" s="26">
        <v>183</v>
      </c>
      <c r="D15" s="26">
        <v>31</v>
      </c>
      <c r="E15" s="27">
        <f t="shared" si="0"/>
        <v>68.88888888888889</v>
      </c>
      <c r="F15" s="28" t="s">
        <v>156</v>
      </c>
    </row>
    <row r="16" spans="1:6" ht="15.75">
      <c r="A16" s="7">
        <v>11</v>
      </c>
      <c r="B16" s="48" t="s">
        <v>299</v>
      </c>
      <c r="C16" s="44">
        <v>82</v>
      </c>
      <c r="D16" s="45">
        <v>31</v>
      </c>
      <c r="E16" s="46">
        <f t="shared" si="0"/>
        <v>68.88888888888889</v>
      </c>
      <c r="F16" s="52" t="s">
        <v>298</v>
      </c>
    </row>
    <row r="17" spans="1:6" ht="15.75">
      <c r="A17" s="7">
        <v>12</v>
      </c>
      <c r="B17" s="48" t="s">
        <v>300</v>
      </c>
      <c r="C17" s="44">
        <v>82</v>
      </c>
      <c r="D17" s="45">
        <v>29</v>
      </c>
      <c r="E17" s="46">
        <f t="shared" si="0"/>
        <v>64.44444444444444</v>
      </c>
      <c r="F17" s="47" t="s">
        <v>237</v>
      </c>
    </row>
    <row r="18" spans="1:6" ht="15.75">
      <c r="A18" s="7">
        <v>13</v>
      </c>
      <c r="B18" s="53" t="s">
        <v>301</v>
      </c>
      <c r="C18" s="44">
        <v>82</v>
      </c>
      <c r="D18" s="54">
        <v>28</v>
      </c>
      <c r="E18" s="46">
        <f t="shared" si="0"/>
        <v>62.22222222222222</v>
      </c>
      <c r="F18" s="47" t="s">
        <v>237</v>
      </c>
    </row>
    <row r="19" spans="1:6" ht="15.75">
      <c r="A19" s="7">
        <v>14</v>
      </c>
      <c r="B19" s="53" t="s">
        <v>302</v>
      </c>
      <c r="C19" s="44">
        <v>82</v>
      </c>
      <c r="D19" s="54">
        <v>27</v>
      </c>
      <c r="E19" s="46">
        <f t="shared" si="0"/>
        <v>60</v>
      </c>
      <c r="F19" s="67" t="s">
        <v>298</v>
      </c>
    </row>
    <row r="20" spans="1:6" ht="15.75">
      <c r="A20" s="7">
        <v>15</v>
      </c>
      <c r="B20" s="24" t="s">
        <v>184</v>
      </c>
      <c r="C20" s="25">
        <v>183</v>
      </c>
      <c r="D20" s="26">
        <v>26</v>
      </c>
      <c r="E20" s="27">
        <f t="shared" si="0"/>
        <v>57.77777777777778</v>
      </c>
      <c r="F20" s="72" t="s">
        <v>158</v>
      </c>
    </row>
    <row r="21" spans="1:6" ht="15.75">
      <c r="A21" s="7">
        <v>16</v>
      </c>
      <c r="B21" s="55" t="s">
        <v>303</v>
      </c>
      <c r="C21" s="44">
        <v>82</v>
      </c>
      <c r="D21" s="56">
        <v>26</v>
      </c>
      <c r="E21" s="46">
        <f t="shared" si="0"/>
        <v>57.77777777777778</v>
      </c>
      <c r="F21" s="67" t="s">
        <v>298</v>
      </c>
    </row>
    <row r="22" spans="1:6" ht="15.75">
      <c r="A22" s="7">
        <v>17</v>
      </c>
      <c r="B22" s="55" t="s">
        <v>304</v>
      </c>
      <c r="C22" s="44">
        <v>82</v>
      </c>
      <c r="D22" s="56">
        <v>26</v>
      </c>
      <c r="E22" s="46">
        <f t="shared" si="0"/>
        <v>57.77777777777778</v>
      </c>
      <c r="F22" s="67" t="s">
        <v>298</v>
      </c>
    </row>
    <row r="23" spans="1:6" ht="19.5" customHeight="1">
      <c r="A23" s="7">
        <v>18</v>
      </c>
      <c r="B23" s="36" t="s">
        <v>185</v>
      </c>
      <c r="C23" s="25">
        <v>183</v>
      </c>
      <c r="D23" s="26">
        <v>25</v>
      </c>
      <c r="E23" s="27">
        <f t="shared" si="0"/>
        <v>55.55555555555556</v>
      </c>
      <c r="F23" s="72" t="s">
        <v>158</v>
      </c>
    </row>
    <row r="24" spans="1:6" ht="15.75">
      <c r="A24" s="7">
        <v>19</v>
      </c>
      <c r="B24" s="55" t="s">
        <v>305</v>
      </c>
      <c r="C24" s="44">
        <v>82</v>
      </c>
      <c r="D24" s="56">
        <v>25</v>
      </c>
      <c r="E24" s="46">
        <f t="shared" si="0"/>
        <v>55.55555555555556</v>
      </c>
      <c r="F24" s="67" t="s">
        <v>298</v>
      </c>
    </row>
    <row r="25" spans="1:6" ht="15.75">
      <c r="A25" s="7">
        <v>20</v>
      </c>
      <c r="B25" s="68" t="s">
        <v>51</v>
      </c>
      <c r="C25" s="71">
        <v>81</v>
      </c>
      <c r="D25" s="31">
        <v>24</v>
      </c>
      <c r="E25" s="27">
        <f t="shared" si="0"/>
        <v>53.333333333333336</v>
      </c>
      <c r="F25" s="74" t="s">
        <v>52</v>
      </c>
    </row>
    <row r="26" spans="1:6" ht="15.75">
      <c r="A26" s="7">
        <v>21</v>
      </c>
      <c r="B26" s="24" t="s">
        <v>68</v>
      </c>
      <c r="C26" s="25">
        <v>84</v>
      </c>
      <c r="D26" s="26">
        <v>24</v>
      </c>
      <c r="E26" s="27">
        <f t="shared" si="0"/>
        <v>53.333333333333336</v>
      </c>
      <c r="F26" s="72" t="s">
        <v>63</v>
      </c>
    </row>
    <row r="27" spans="1:6" ht="15.75">
      <c r="A27" s="7">
        <v>22</v>
      </c>
      <c r="B27" s="24" t="s">
        <v>186</v>
      </c>
      <c r="C27" s="25">
        <v>183</v>
      </c>
      <c r="D27" s="26">
        <v>24</v>
      </c>
      <c r="E27" s="27">
        <f t="shared" si="0"/>
        <v>53.333333333333336</v>
      </c>
      <c r="F27" s="72" t="s">
        <v>158</v>
      </c>
    </row>
    <row r="28" spans="1:6" ht="15.75">
      <c r="A28" s="7">
        <v>23</v>
      </c>
      <c r="B28" s="47" t="s">
        <v>306</v>
      </c>
      <c r="C28" s="44">
        <v>82</v>
      </c>
      <c r="D28" s="45">
        <v>24</v>
      </c>
      <c r="E28" s="46">
        <f t="shared" si="0"/>
        <v>53.333333333333336</v>
      </c>
      <c r="F28" s="67" t="s">
        <v>298</v>
      </c>
    </row>
    <row r="29" spans="1:6" ht="15.75" customHeight="1">
      <c r="A29" s="7">
        <v>24</v>
      </c>
      <c r="B29" s="57" t="s">
        <v>307</v>
      </c>
      <c r="C29" s="44">
        <v>82</v>
      </c>
      <c r="D29" s="56">
        <v>24</v>
      </c>
      <c r="E29" s="46">
        <f t="shared" si="0"/>
        <v>53.333333333333336</v>
      </c>
      <c r="F29" s="47" t="s">
        <v>237</v>
      </c>
    </row>
    <row r="30" spans="1:6" ht="15.75">
      <c r="A30" s="7">
        <v>25</v>
      </c>
      <c r="B30" s="28" t="s">
        <v>187</v>
      </c>
      <c r="C30" s="26">
        <v>183</v>
      </c>
      <c r="D30" s="26">
        <v>23</v>
      </c>
      <c r="E30" s="27">
        <f t="shared" si="0"/>
        <v>51.111111111111114</v>
      </c>
      <c r="F30" s="28" t="s">
        <v>156</v>
      </c>
    </row>
    <row r="31" spans="1:6" ht="17.25" customHeight="1">
      <c r="A31" s="7">
        <v>26</v>
      </c>
      <c r="B31" s="28" t="s">
        <v>188</v>
      </c>
      <c r="C31" s="26">
        <v>183</v>
      </c>
      <c r="D31" s="26">
        <v>23</v>
      </c>
      <c r="E31" s="27">
        <f t="shared" si="0"/>
        <v>51.111111111111114</v>
      </c>
      <c r="F31" s="40" t="s">
        <v>156</v>
      </c>
    </row>
    <row r="32" spans="1:6" ht="15.75">
      <c r="A32" s="7">
        <v>27</v>
      </c>
      <c r="B32" s="43" t="s">
        <v>308</v>
      </c>
      <c r="C32" s="44">
        <v>82</v>
      </c>
      <c r="D32" s="45">
        <v>23</v>
      </c>
      <c r="E32" s="46">
        <f t="shared" si="0"/>
        <v>51.111111111111114</v>
      </c>
      <c r="F32" s="47" t="s">
        <v>237</v>
      </c>
    </row>
    <row r="33" spans="1:6" ht="15.75">
      <c r="A33" s="7">
        <v>28</v>
      </c>
      <c r="B33" s="55" t="s">
        <v>309</v>
      </c>
      <c r="C33" s="44">
        <v>82</v>
      </c>
      <c r="D33" s="56">
        <v>23</v>
      </c>
      <c r="E33" s="46">
        <f t="shared" si="0"/>
        <v>51.111111111111114</v>
      </c>
      <c r="F33" s="52" t="s">
        <v>298</v>
      </c>
    </row>
    <row r="34" spans="1:6" ht="15.75">
      <c r="A34" s="7">
        <v>29</v>
      </c>
      <c r="B34" s="24" t="s">
        <v>69</v>
      </c>
      <c r="C34" s="25">
        <v>84</v>
      </c>
      <c r="D34" s="26">
        <v>22</v>
      </c>
      <c r="E34" s="27">
        <f t="shared" si="0"/>
        <v>48.888888888888886</v>
      </c>
      <c r="F34" s="28" t="s">
        <v>70</v>
      </c>
    </row>
    <row r="35" spans="1:6" ht="15.75">
      <c r="A35" s="7">
        <v>30</v>
      </c>
      <c r="B35" s="24" t="s">
        <v>71</v>
      </c>
      <c r="C35" s="25">
        <v>84</v>
      </c>
      <c r="D35" s="26">
        <v>22</v>
      </c>
      <c r="E35" s="27">
        <f t="shared" si="0"/>
        <v>48.888888888888886</v>
      </c>
      <c r="F35" s="28" t="s">
        <v>63</v>
      </c>
    </row>
    <row r="36" spans="1:6" ht="15.75">
      <c r="A36" s="7">
        <v>31</v>
      </c>
      <c r="B36" s="24" t="s">
        <v>189</v>
      </c>
      <c r="C36" s="25">
        <v>183</v>
      </c>
      <c r="D36" s="26">
        <v>22</v>
      </c>
      <c r="E36" s="27">
        <f t="shared" si="0"/>
        <v>48.888888888888886</v>
      </c>
      <c r="F36" s="28" t="s">
        <v>158</v>
      </c>
    </row>
    <row r="37" spans="1:6" ht="17.25" customHeight="1">
      <c r="A37" s="7">
        <v>32</v>
      </c>
      <c r="B37" s="43" t="s">
        <v>310</v>
      </c>
      <c r="C37" s="44">
        <v>82</v>
      </c>
      <c r="D37" s="45">
        <v>22</v>
      </c>
      <c r="E37" s="46">
        <f t="shared" si="0"/>
        <v>48.888888888888886</v>
      </c>
      <c r="F37" s="52" t="s">
        <v>298</v>
      </c>
    </row>
    <row r="38" spans="1:6" ht="15.75">
      <c r="A38" s="7">
        <v>33</v>
      </c>
      <c r="B38" s="55" t="s">
        <v>311</v>
      </c>
      <c r="C38" s="44">
        <v>82</v>
      </c>
      <c r="D38" s="56">
        <v>22</v>
      </c>
      <c r="E38" s="46">
        <f aca="true" t="shared" si="1" ref="E38:E69">D38*100/45</f>
        <v>48.888888888888886</v>
      </c>
      <c r="F38" s="47" t="s">
        <v>237</v>
      </c>
    </row>
    <row r="39" spans="1:6" ht="15.75">
      <c r="A39" s="7">
        <v>34</v>
      </c>
      <c r="B39" s="24" t="s">
        <v>72</v>
      </c>
      <c r="C39" s="25">
        <v>84</v>
      </c>
      <c r="D39" s="26">
        <v>21</v>
      </c>
      <c r="E39" s="27">
        <f t="shared" si="1"/>
        <v>46.666666666666664</v>
      </c>
      <c r="F39" s="28" t="s">
        <v>63</v>
      </c>
    </row>
    <row r="40" spans="1:6" ht="15.75">
      <c r="A40" s="7">
        <v>35</v>
      </c>
      <c r="B40" s="24" t="s">
        <v>73</v>
      </c>
      <c r="C40" s="25">
        <v>84</v>
      </c>
      <c r="D40" s="26">
        <v>21</v>
      </c>
      <c r="E40" s="27">
        <f t="shared" si="1"/>
        <v>46.666666666666664</v>
      </c>
      <c r="F40" s="28" t="s">
        <v>63</v>
      </c>
    </row>
    <row r="41" spans="1:6" ht="15.75">
      <c r="A41" s="7">
        <v>36</v>
      </c>
      <c r="B41" s="24" t="s">
        <v>74</v>
      </c>
      <c r="C41" s="25">
        <v>84</v>
      </c>
      <c r="D41" s="26">
        <v>21</v>
      </c>
      <c r="E41" s="27">
        <f t="shared" si="1"/>
        <v>46.666666666666664</v>
      </c>
      <c r="F41" s="28" t="s">
        <v>63</v>
      </c>
    </row>
    <row r="42" spans="1:6" ht="15.75">
      <c r="A42" s="7">
        <v>37</v>
      </c>
      <c r="B42" s="24" t="s">
        <v>190</v>
      </c>
      <c r="C42" s="25">
        <v>183</v>
      </c>
      <c r="D42" s="26">
        <v>21</v>
      </c>
      <c r="E42" s="27">
        <f t="shared" si="1"/>
        <v>46.666666666666664</v>
      </c>
      <c r="F42" s="28" t="s">
        <v>158</v>
      </c>
    </row>
    <row r="43" spans="1:6" ht="18" customHeight="1">
      <c r="A43" s="7">
        <v>38</v>
      </c>
      <c r="B43" s="43" t="s">
        <v>312</v>
      </c>
      <c r="C43" s="44">
        <v>82</v>
      </c>
      <c r="D43" s="45">
        <v>21</v>
      </c>
      <c r="E43" s="46">
        <f t="shared" si="1"/>
        <v>46.666666666666664</v>
      </c>
      <c r="F43" s="47" t="s">
        <v>237</v>
      </c>
    </row>
    <row r="44" spans="1:6" ht="15.75">
      <c r="A44" s="7">
        <v>39</v>
      </c>
      <c r="B44" s="55" t="s">
        <v>313</v>
      </c>
      <c r="C44" s="44">
        <v>82</v>
      </c>
      <c r="D44" s="56">
        <v>21</v>
      </c>
      <c r="E44" s="46">
        <f t="shared" si="1"/>
        <v>46.666666666666664</v>
      </c>
      <c r="F44" s="50" t="s">
        <v>237</v>
      </c>
    </row>
    <row r="45" spans="1:6" ht="15.75">
      <c r="A45" s="7">
        <v>40</v>
      </c>
      <c r="B45" s="53" t="s">
        <v>314</v>
      </c>
      <c r="C45" s="44">
        <v>82</v>
      </c>
      <c r="D45" s="54">
        <v>21</v>
      </c>
      <c r="E45" s="46">
        <f t="shared" si="1"/>
        <v>46.666666666666664</v>
      </c>
      <c r="F45" s="50" t="s">
        <v>237</v>
      </c>
    </row>
    <row r="46" spans="1:6" ht="15.75">
      <c r="A46" s="7">
        <v>41</v>
      </c>
      <c r="B46" s="53" t="s">
        <v>315</v>
      </c>
      <c r="C46" s="44">
        <v>82</v>
      </c>
      <c r="D46" s="54">
        <v>21</v>
      </c>
      <c r="E46" s="46">
        <f t="shared" si="1"/>
        <v>46.666666666666664</v>
      </c>
      <c r="F46" s="73" t="s">
        <v>298</v>
      </c>
    </row>
    <row r="47" spans="1:6" ht="15.75">
      <c r="A47" s="7">
        <v>42</v>
      </c>
      <c r="B47" s="24" t="s">
        <v>44</v>
      </c>
      <c r="C47" s="25">
        <v>77</v>
      </c>
      <c r="D47" s="26">
        <v>20</v>
      </c>
      <c r="E47" s="27">
        <f t="shared" si="1"/>
        <v>44.44444444444444</v>
      </c>
      <c r="F47" s="41" t="s">
        <v>41</v>
      </c>
    </row>
    <row r="48" spans="1:6" ht="15.75">
      <c r="A48" s="7">
        <v>43</v>
      </c>
      <c r="B48" s="28" t="s">
        <v>191</v>
      </c>
      <c r="C48" s="25">
        <v>183</v>
      </c>
      <c r="D48" s="26">
        <v>20</v>
      </c>
      <c r="E48" s="27">
        <f t="shared" si="1"/>
        <v>44.44444444444444</v>
      </c>
      <c r="F48" s="41" t="s">
        <v>158</v>
      </c>
    </row>
    <row r="49" spans="1:6" ht="17.25" customHeight="1">
      <c r="A49" s="7">
        <v>44</v>
      </c>
      <c r="B49" s="28" t="s">
        <v>192</v>
      </c>
      <c r="C49" s="25">
        <v>183</v>
      </c>
      <c r="D49" s="26">
        <v>20</v>
      </c>
      <c r="E49" s="27">
        <f t="shared" si="1"/>
        <v>44.44444444444444</v>
      </c>
      <c r="F49" s="42" t="s">
        <v>158</v>
      </c>
    </row>
    <row r="50" spans="1:6" ht="15.75">
      <c r="A50" s="7">
        <v>45</v>
      </c>
      <c r="B50" s="28" t="s">
        <v>193</v>
      </c>
      <c r="C50" s="25">
        <v>183</v>
      </c>
      <c r="D50" s="26">
        <v>20</v>
      </c>
      <c r="E50" s="27">
        <f t="shared" si="1"/>
        <v>44.44444444444444</v>
      </c>
      <c r="F50" s="41" t="s">
        <v>158</v>
      </c>
    </row>
    <row r="51" spans="1:6" ht="15.75">
      <c r="A51" s="7">
        <v>46</v>
      </c>
      <c r="B51" s="57" t="s">
        <v>316</v>
      </c>
      <c r="C51" s="44">
        <v>82</v>
      </c>
      <c r="D51" s="56">
        <v>20</v>
      </c>
      <c r="E51" s="46">
        <f t="shared" si="1"/>
        <v>44.44444444444444</v>
      </c>
      <c r="F51" s="52" t="s">
        <v>298</v>
      </c>
    </row>
    <row r="52" spans="1:6" ht="16.5" customHeight="1">
      <c r="A52" s="7">
        <v>47</v>
      </c>
      <c r="B52" s="36" t="s">
        <v>194</v>
      </c>
      <c r="C52" s="25">
        <v>183</v>
      </c>
      <c r="D52" s="26">
        <v>19</v>
      </c>
      <c r="E52" s="27">
        <f t="shared" si="1"/>
        <v>42.22222222222222</v>
      </c>
      <c r="F52" s="41" t="s">
        <v>158</v>
      </c>
    </row>
    <row r="53" spans="1:6" ht="16.5" customHeight="1">
      <c r="A53" s="7">
        <v>48</v>
      </c>
      <c r="B53" s="24" t="s">
        <v>195</v>
      </c>
      <c r="C53" s="25">
        <v>183</v>
      </c>
      <c r="D53" s="26">
        <v>19</v>
      </c>
      <c r="E53" s="27">
        <f t="shared" si="1"/>
        <v>42.22222222222222</v>
      </c>
      <c r="F53" s="39" t="s">
        <v>158</v>
      </c>
    </row>
    <row r="54" spans="1:6" ht="16.5" customHeight="1">
      <c r="A54" s="7">
        <v>49</v>
      </c>
      <c r="B54" s="28" t="s">
        <v>196</v>
      </c>
      <c r="C54" s="25">
        <v>183</v>
      </c>
      <c r="D54" s="26">
        <v>19</v>
      </c>
      <c r="E54" s="27">
        <f t="shared" si="1"/>
        <v>42.22222222222222</v>
      </c>
      <c r="F54" s="41" t="s">
        <v>158</v>
      </c>
    </row>
    <row r="55" spans="1:6" ht="16.5" customHeight="1">
      <c r="A55" s="7">
        <v>50</v>
      </c>
      <c r="B55" s="28" t="s">
        <v>197</v>
      </c>
      <c r="C55" s="25">
        <v>183</v>
      </c>
      <c r="D55" s="26">
        <v>19</v>
      </c>
      <c r="E55" s="27">
        <f t="shared" si="1"/>
        <v>42.22222222222222</v>
      </c>
      <c r="F55" s="41" t="s">
        <v>156</v>
      </c>
    </row>
    <row r="56" spans="1:6" ht="16.5" customHeight="1">
      <c r="A56" s="7">
        <v>51</v>
      </c>
      <c r="B56" s="43" t="s">
        <v>317</v>
      </c>
      <c r="C56" s="44">
        <v>82</v>
      </c>
      <c r="D56" s="45">
        <v>19</v>
      </c>
      <c r="E56" s="46">
        <f t="shared" si="1"/>
        <v>42.22222222222222</v>
      </c>
      <c r="F56" s="52" t="s">
        <v>298</v>
      </c>
    </row>
    <row r="57" spans="1:6" ht="16.5" customHeight="1">
      <c r="A57" s="7">
        <v>52</v>
      </c>
      <c r="B57" s="47" t="s">
        <v>318</v>
      </c>
      <c r="C57" s="44">
        <v>82</v>
      </c>
      <c r="D57" s="45">
        <v>19</v>
      </c>
      <c r="E57" s="46">
        <f t="shared" si="1"/>
        <v>42.22222222222222</v>
      </c>
      <c r="F57" s="52" t="s">
        <v>298</v>
      </c>
    </row>
    <row r="58" spans="1:6" ht="16.5" customHeight="1">
      <c r="A58" s="7">
        <v>53</v>
      </c>
      <c r="B58" s="47" t="s">
        <v>319</v>
      </c>
      <c r="C58" s="44">
        <v>82</v>
      </c>
      <c r="D58" s="45">
        <v>19</v>
      </c>
      <c r="E58" s="46">
        <f t="shared" si="1"/>
        <v>42.22222222222222</v>
      </c>
      <c r="F58" s="47" t="s">
        <v>237</v>
      </c>
    </row>
    <row r="59" spans="1:6" ht="16.5" customHeight="1">
      <c r="A59" s="7">
        <v>54</v>
      </c>
      <c r="B59" s="57" t="s">
        <v>320</v>
      </c>
      <c r="C59" s="44">
        <v>82</v>
      </c>
      <c r="D59" s="56">
        <v>19</v>
      </c>
      <c r="E59" s="46">
        <f t="shared" si="1"/>
        <v>42.22222222222222</v>
      </c>
      <c r="F59" s="52" t="s">
        <v>298</v>
      </c>
    </row>
    <row r="60" spans="1:6" ht="16.5" customHeight="1">
      <c r="A60" s="7">
        <v>55</v>
      </c>
      <c r="B60" s="57" t="s">
        <v>321</v>
      </c>
      <c r="C60" s="44">
        <v>82</v>
      </c>
      <c r="D60" s="56">
        <v>19</v>
      </c>
      <c r="E60" s="46">
        <f t="shared" si="1"/>
        <v>42.22222222222222</v>
      </c>
      <c r="F60" s="52" t="s">
        <v>298</v>
      </c>
    </row>
    <row r="61" spans="1:6" ht="16.5" customHeight="1">
      <c r="A61" s="7">
        <v>56</v>
      </c>
      <c r="B61" s="57" t="s">
        <v>322</v>
      </c>
      <c r="C61" s="44">
        <v>82</v>
      </c>
      <c r="D61" s="56">
        <v>19</v>
      </c>
      <c r="E61" s="46">
        <f t="shared" si="1"/>
        <v>42.22222222222222</v>
      </c>
      <c r="F61" s="52" t="s">
        <v>298</v>
      </c>
    </row>
    <row r="62" spans="1:6" ht="16.5" customHeight="1">
      <c r="A62" s="7">
        <v>57</v>
      </c>
      <c r="B62" s="28" t="s">
        <v>198</v>
      </c>
      <c r="C62" s="25">
        <v>183</v>
      </c>
      <c r="D62" s="26">
        <v>18</v>
      </c>
      <c r="E62" s="27">
        <f t="shared" si="1"/>
        <v>40</v>
      </c>
      <c r="F62" s="39" t="s">
        <v>158</v>
      </c>
    </row>
    <row r="63" spans="1:6" ht="16.5" customHeight="1">
      <c r="A63" s="7">
        <v>58</v>
      </c>
      <c r="B63" s="43" t="s">
        <v>323</v>
      </c>
      <c r="C63" s="44">
        <v>82</v>
      </c>
      <c r="D63" s="45">
        <v>18</v>
      </c>
      <c r="E63" s="46">
        <f t="shared" si="1"/>
        <v>40</v>
      </c>
      <c r="F63" s="52" t="s">
        <v>298</v>
      </c>
    </row>
    <row r="64" spans="1:6" ht="16.5" customHeight="1">
      <c r="A64" s="7">
        <v>59</v>
      </c>
      <c r="B64" s="55" t="s">
        <v>324</v>
      </c>
      <c r="C64" s="44">
        <v>82</v>
      </c>
      <c r="D64" s="56">
        <v>18</v>
      </c>
      <c r="E64" s="46">
        <f t="shared" si="1"/>
        <v>40</v>
      </c>
      <c r="F64" s="52" t="s">
        <v>298</v>
      </c>
    </row>
    <row r="65" spans="1:6" ht="16.5" customHeight="1">
      <c r="A65" s="7">
        <v>60</v>
      </c>
      <c r="B65" s="55" t="s">
        <v>325</v>
      </c>
      <c r="C65" s="44">
        <v>82</v>
      </c>
      <c r="D65" s="56">
        <v>18</v>
      </c>
      <c r="E65" s="46">
        <f t="shared" si="1"/>
        <v>40</v>
      </c>
      <c r="F65" s="47" t="s">
        <v>237</v>
      </c>
    </row>
    <row r="66" spans="1:6" ht="16.5" customHeight="1">
      <c r="A66" s="7">
        <v>61</v>
      </c>
      <c r="B66" s="55" t="s">
        <v>326</v>
      </c>
      <c r="C66" s="44">
        <v>82</v>
      </c>
      <c r="D66" s="56">
        <v>18</v>
      </c>
      <c r="E66" s="46">
        <f t="shared" si="1"/>
        <v>40</v>
      </c>
      <c r="F66" s="47" t="s">
        <v>237</v>
      </c>
    </row>
    <row r="67" spans="1:6" ht="16.5" customHeight="1">
      <c r="A67" s="7">
        <v>62</v>
      </c>
      <c r="B67" s="24" t="s">
        <v>75</v>
      </c>
      <c r="C67" s="25">
        <v>84</v>
      </c>
      <c r="D67" s="26">
        <v>17</v>
      </c>
      <c r="E67" s="27">
        <f t="shared" si="1"/>
        <v>37.77777777777778</v>
      </c>
      <c r="F67" s="28" t="s">
        <v>70</v>
      </c>
    </row>
    <row r="68" spans="1:6" ht="16.5" customHeight="1">
      <c r="A68" s="7">
        <v>63</v>
      </c>
      <c r="B68" s="24" t="s">
        <v>76</v>
      </c>
      <c r="C68" s="25">
        <v>84</v>
      </c>
      <c r="D68" s="26">
        <v>17</v>
      </c>
      <c r="E68" s="27">
        <f t="shared" si="1"/>
        <v>37.77777777777778</v>
      </c>
      <c r="F68" s="28" t="s">
        <v>63</v>
      </c>
    </row>
    <row r="69" spans="1:6" ht="16.5" customHeight="1">
      <c r="A69" s="7">
        <v>64</v>
      </c>
      <c r="B69" s="43" t="s">
        <v>327</v>
      </c>
      <c r="C69" s="44">
        <v>82</v>
      </c>
      <c r="D69" s="45">
        <v>17</v>
      </c>
      <c r="E69" s="46">
        <f t="shared" si="1"/>
        <v>37.77777777777778</v>
      </c>
      <c r="F69" s="47" t="s">
        <v>237</v>
      </c>
    </row>
    <row r="70" spans="1:6" ht="16.5" customHeight="1">
      <c r="A70" s="7">
        <v>65</v>
      </c>
      <c r="B70" s="55" t="s">
        <v>328</v>
      </c>
      <c r="C70" s="44">
        <v>82</v>
      </c>
      <c r="D70" s="56">
        <v>17</v>
      </c>
      <c r="E70" s="46">
        <f aca="true" t="shared" si="2" ref="E70:E101">D70*100/45</f>
        <v>37.77777777777778</v>
      </c>
      <c r="F70" s="52" t="s">
        <v>298</v>
      </c>
    </row>
    <row r="71" spans="1:6" ht="16.5" customHeight="1">
      <c r="A71" s="7">
        <v>66</v>
      </c>
      <c r="B71" s="55" t="s">
        <v>329</v>
      </c>
      <c r="C71" s="44">
        <v>82</v>
      </c>
      <c r="D71" s="56">
        <v>17</v>
      </c>
      <c r="E71" s="46">
        <f t="shared" si="2"/>
        <v>37.77777777777778</v>
      </c>
      <c r="F71" s="47" t="s">
        <v>237</v>
      </c>
    </row>
    <row r="72" spans="1:6" ht="16.5" customHeight="1">
      <c r="A72" s="7">
        <v>67</v>
      </c>
      <c r="B72" s="55" t="s">
        <v>330</v>
      </c>
      <c r="C72" s="44">
        <v>82</v>
      </c>
      <c r="D72" s="56">
        <v>17</v>
      </c>
      <c r="E72" s="46">
        <f t="shared" si="2"/>
        <v>37.77777777777778</v>
      </c>
      <c r="F72" s="47" t="s">
        <v>237</v>
      </c>
    </row>
    <row r="73" spans="1:6" ht="16.5" customHeight="1">
      <c r="A73" s="7">
        <v>68</v>
      </c>
      <c r="B73" s="24" t="s">
        <v>77</v>
      </c>
      <c r="C73" s="25">
        <v>84</v>
      </c>
      <c r="D73" s="26">
        <v>16</v>
      </c>
      <c r="E73" s="27">
        <f t="shared" si="2"/>
        <v>35.55555555555556</v>
      </c>
      <c r="F73" s="28" t="s">
        <v>70</v>
      </c>
    </row>
    <row r="74" spans="1:6" ht="16.5" customHeight="1">
      <c r="A74" s="7">
        <v>69</v>
      </c>
      <c r="B74" s="24" t="s">
        <v>199</v>
      </c>
      <c r="C74" s="25">
        <v>183</v>
      </c>
      <c r="D74" s="26">
        <v>16</v>
      </c>
      <c r="E74" s="27">
        <f t="shared" si="2"/>
        <v>35.55555555555556</v>
      </c>
      <c r="F74" s="28" t="s">
        <v>158</v>
      </c>
    </row>
    <row r="75" spans="1:6" ht="16.5" customHeight="1">
      <c r="A75" s="7">
        <v>70</v>
      </c>
      <c r="B75" s="28" t="s">
        <v>200</v>
      </c>
      <c r="C75" s="25">
        <v>183</v>
      </c>
      <c r="D75" s="26">
        <v>16</v>
      </c>
      <c r="E75" s="27">
        <f t="shared" si="2"/>
        <v>35.55555555555556</v>
      </c>
      <c r="F75" s="28" t="s">
        <v>158</v>
      </c>
    </row>
    <row r="76" spans="1:6" ht="16.5" customHeight="1">
      <c r="A76" s="7">
        <v>71</v>
      </c>
      <c r="B76" s="47" t="s">
        <v>331</v>
      </c>
      <c r="C76" s="44">
        <v>82</v>
      </c>
      <c r="D76" s="45">
        <v>16</v>
      </c>
      <c r="E76" s="46">
        <f t="shared" si="2"/>
        <v>35.55555555555556</v>
      </c>
      <c r="F76" s="52" t="s">
        <v>298</v>
      </c>
    </row>
    <row r="77" spans="1:6" ht="16.5" customHeight="1">
      <c r="A77" s="7">
        <v>72</v>
      </c>
      <c r="B77" s="47" t="s">
        <v>332</v>
      </c>
      <c r="C77" s="44">
        <v>82</v>
      </c>
      <c r="D77" s="45">
        <v>16</v>
      </c>
      <c r="E77" s="46">
        <f t="shared" si="2"/>
        <v>35.55555555555556</v>
      </c>
      <c r="F77" s="47" t="s">
        <v>237</v>
      </c>
    </row>
    <row r="78" spans="1:6" ht="16.5" customHeight="1">
      <c r="A78" s="7">
        <v>73</v>
      </c>
      <c r="B78" s="47" t="s">
        <v>333</v>
      </c>
      <c r="C78" s="44">
        <v>82</v>
      </c>
      <c r="D78" s="45">
        <v>16</v>
      </c>
      <c r="E78" s="46">
        <f t="shared" si="2"/>
        <v>35.55555555555556</v>
      </c>
      <c r="F78" s="47" t="s">
        <v>237</v>
      </c>
    </row>
    <row r="79" spans="1:6" ht="16.5" customHeight="1">
      <c r="A79" s="7">
        <v>74</v>
      </c>
      <c r="B79" s="48" t="s">
        <v>334</v>
      </c>
      <c r="C79" s="44">
        <v>82</v>
      </c>
      <c r="D79" s="45">
        <v>16</v>
      </c>
      <c r="E79" s="46">
        <f t="shared" si="2"/>
        <v>35.55555555555556</v>
      </c>
      <c r="F79" s="52" t="s">
        <v>298</v>
      </c>
    </row>
    <row r="80" spans="1:6" ht="16.5" customHeight="1">
      <c r="A80" s="7">
        <v>75</v>
      </c>
      <c r="B80" s="55" t="s">
        <v>335</v>
      </c>
      <c r="C80" s="44">
        <v>82</v>
      </c>
      <c r="D80" s="56">
        <v>16</v>
      </c>
      <c r="E80" s="46">
        <f t="shared" si="2"/>
        <v>35.55555555555556</v>
      </c>
      <c r="F80" s="47" t="s">
        <v>237</v>
      </c>
    </row>
    <row r="81" spans="1:6" ht="16.5" customHeight="1">
      <c r="A81" s="7">
        <v>76</v>
      </c>
      <c r="B81" s="57" t="s">
        <v>336</v>
      </c>
      <c r="C81" s="44">
        <v>82</v>
      </c>
      <c r="D81" s="56">
        <v>16</v>
      </c>
      <c r="E81" s="46">
        <f t="shared" si="2"/>
        <v>35.55555555555556</v>
      </c>
      <c r="F81" s="52" t="s">
        <v>298</v>
      </c>
    </row>
    <row r="82" spans="1:6" ht="16.5" customHeight="1">
      <c r="A82" s="7">
        <v>77</v>
      </c>
      <c r="B82" s="28" t="s">
        <v>78</v>
      </c>
      <c r="C82" s="25">
        <v>84</v>
      </c>
      <c r="D82" s="26">
        <v>15</v>
      </c>
      <c r="E82" s="27">
        <f t="shared" si="2"/>
        <v>33.333333333333336</v>
      </c>
      <c r="F82" s="28" t="s">
        <v>63</v>
      </c>
    </row>
    <row r="83" spans="1:6" ht="16.5" customHeight="1">
      <c r="A83" s="7">
        <v>78</v>
      </c>
      <c r="B83" s="28" t="s">
        <v>79</v>
      </c>
      <c r="C83" s="25">
        <v>84</v>
      </c>
      <c r="D83" s="26">
        <v>15</v>
      </c>
      <c r="E83" s="27">
        <f t="shared" si="2"/>
        <v>33.333333333333336</v>
      </c>
      <c r="F83" s="28" t="s">
        <v>70</v>
      </c>
    </row>
    <row r="84" spans="1:6" ht="16.5" customHeight="1">
      <c r="A84" s="7">
        <v>79</v>
      </c>
      <c r="B84" s="28" t="s">
        <v>80</v>
      </c>
      <c r="C84" s="25">
        <v>84</v>
      </c>
      <c r="D84" s="26">
        <v>15</v>
      </c>
      <c r="E84" s="27">
        <f t="shared" si="2"/>
        <v>33.333333333333336</v>
      </c>
      <c r="F84" s="28" t="s">
        <v>63</v>
      </c>
    </row>
    <row r="85" spans="1:6" ht="16.5" customHeight="1">
      <c r="A85" s="7">
        <v>80</v>
      </c>
      <c r="B85" s="28" t="s">
        <v>81</v>
      </c>
      <c r="C85" s="25">
        <v>84</v>
      </c>
      <c r="D85" s="26">
        <v>15</v>
      </c>
      <c r="E85" s="27">
        <f t="shared" si="2"/>
        <v>33.333333333333336</v>
      </c>
      <c r="F85" s="28" t="s">
        <v>70</v>
      </c>
    </row>
    <row r="86" spans="1:6" ht="16.5" customHeight="1">
      <c r="A86" s="7">
        <v>81</v>
      </c>
      <c r="B86" s="47" t="s">
        <v>337</v>
      </c>
      <c r="C86" s="44">
        <v>82</v>
      </c>
      <c r="D86" s="45">
        <v>15</v>
      </c>
      <c r="E86" s="46">
        <f t="shared" si="2"/>
        <v>33.333333333333336</v>
      </c>
      <c r="F86" s="47" t="s">
        <v>237</v>
      </c>
    </row>
    <row r="87" spans="1:6" ht="16.5" customHeight="1">
      <c r="A87" s="7">
        <v>82</v>
      </c>
      <c r="B87" s="51" t="s">
        <v>338</v>
      </c>
      <c r="C87" s="44">
        <v>82</v>
      </c>
      <c r="D87" s="45">
        <v>15</v>
      </c>
      <c r="E87" s="46">
        <f t="shared" si="2"/>
        <v>33.333333333333336</v>
      </c>
      <c r="F87" s="47" t="s">
        <v>237</v>
      </c>
    </row>
    <row r="88" spans="1:6" ht="16.5" customHeight="1">
      <c r="A88" s="7">
        <v>83</v>
      </c>
      <c r="B88" s="57" t="s">
        <v>339</v>
      </c>
      <c r="C88" s="44">
        <v>82</v>
      </c>
      <c r="D88" s="56">
        <v>15</v>
      </c>
      <c r="E88" s="46">
        <f t="shared" si="2"/>
        <v>33.333333333333336</v>
      </c>
      <c r="F88" s="47" t="s">
        <v>237</v>
      </c>
    </row>
    <row r="89" spans="1:6" ht="16.5" customHeight="1">
      <c r="A89" s="7">
        <v>84</v>
      </c>
      <c r="B89" s="57" t="s">
        <v>340</v>
      </c>
      <c r="C89" s="44">
        <v>82</v>
      </c>
      <c r="D89" s="56">
        <v>15</v>
      </c>
      <c r="E89" s="46">
        <f t="shared" si="2"/>
        <v>33.333333333333336</v>
      </c>
      <c r="F89" s="47" t="s">
        <v>237</v>
      </c>
    </row>
    <row r="90" spans="1:6" ht="16.5" customHeight="1">
      <c r="A90" s="7">
        <v>85</v>
      </c>
      <c r="B90" s="28" t="s">
        <v>82</v>
      </c>
      <c r="C90" s="25">
        <v>84</v>
      </c>
      <c r="D90" s="26">
        <v>14</v>
      </c>
      <c r="E90" s="27">
        <f t="shared" si="2"/>
        <v>31.11111111111111</v>
      </c>
      <c r="F90" s="28" t="s">
        <v>70</v>
      </c>
    </row>
    <row r="91" spans="1:6" ht="16.5" customHeight="1">
      <c r="A91" s="7">
        <v>86</v>
      </c>
      <c r="B91" s="28" t="s">
        <v>83</v>
      </c>
      <c r="C91" s="25">
        <v>84</v>
      </c>
      <c r="D91" s="26">
        <v>14</v>
      </c>
      <c r="E91" s="27">
        <f t="shared" si="2"/>
        <v>31.11111111111111</v>
      </c>
      <c r="F91" s="28" t="s">
        <v>70</v>
      </c>
    </row>
    <row r="92" spans="1:6" ht="16.5" customHeight="1">
      <c r="A92" s="7">
        <v>87</v>
      </c>
      <c r="B92" s="47" t="s">
        <v>341</v>
      </c>
      <c r="C92" s="44">
        <v>82</v>
      </c>
      <c r="D92" s="45">
        <v>14</v>
      </c>
      <c r="E92" s="46">
        <f t="shared" si="2"/>
        <v>31.11111111111111</v>
      </c>
      <c r="F92" s="52" t="s">
        <v>298</v>
      </c>
    </row>
    <row r="93" spans="1:6" ht="16.5" customHeight="1">
      <c r="A93" s="7">
        <v>88</v>
      </c>
      <c r="B93" s="48" t="s">
        <v>342</v>
      </c>
      <c r="C93" s="44">
        <v>82</v>
      </c>
      <c r="D93" s="45">
        <v>14</v>
      </c>
      <c r="E93" s="46">
        <f t="shared" si="2"/>
        <v>31.11111111111111</v>
      </c>
      <c r="F93" s="52" t="s">
        <v>298</v>
      </c>
    </row>
    <row r="94" spans="1:6" ht="16.5" customHeight="1">
      <c r="A94" s="7">
        <v>89</v>
      </c>
      <c r="B94" s="69" t="s">
        <v>343</v>
      </c>
      <c r="C94" s="44">
        <v>82</v>
      </c>
      <c r="D94" s="45">
        <v>14</v>
      </c>
      <c r="E94" s="46">
        <f t="shared" si="2"/>
        <v>31.11111111111111</v>
      </c>
      <c r="F94" s="52" t="s">
        <v>298</v>
      </c>
    </row>
    <row r="95" spans="1:6" ht="16.5" customHeight="1">
      <c r="A95" s="7">
        <v>90</v>
      </c>
      <c r="B95" s="55" t="s">
        <v>344</v>
      </c>
      <c r="C95" s="44">
        <v>82</v>
      </c>
      <c r="D95" s="56">
        <v>14</v>
      </c>
      <c r="E95" s="46">
        <f t="shared" si="2"/>
        <v>31.11111111111111</v>
      </c>
      <c r="F95" s="47" t="s">
        <v>237</v>
      </c>
    </row>
    <row r="96" spans="1:6" ht="16.5" customHeight="1">
      <c r="A96" s="7">
        <v>91</v>
      </c>
      <c r="B96" s="57" t="s">
        <v>345</v>
      </c>
      <c r="C96" s="44">
        <v>82</v>
      </c>
      <c r="D96" s="56">
        <v>14</v>
      </c>
      <c r="E96" s="46">
        <f t="shared" si="2"/>
        <v>31.11111111111111</v>
      </c>
      <c r="F96" s="47" t="s">
        <v>237</v>
      </c>
    </row>
    <row r="97" spans="1:6" ht="16.5" customHeight="1">
      <c r="A97" s="7">
        <v>92</v>
      </c>
      <c r="B97" s="57" t="s">
        <v>346</v>
      </c>
      <c r="C97" s="44">
        <v>82</v>
      </c>
      <c r="D97" s="56">
        <v>14</v>
      </c>
      <c r="E97" s="46">
        <f t="shared" si="2"/>
        <v>31.11111111111111</v>
      </c>
      <c r="F97" s="47" t="s">
        <v>237</v>
      </c>
    </row>
    <row r="98" spans="1:6" ht="16.5" customHeight="1">
      <c r="A98" s="7">
        <v>93</v>
      </c>
      <c r="B98" s="28" t="s">
        <v>84</v>
      </c>
      <c r="C98" s="25">
        <v>84</v>
      </c>
      <c r="D98" s="26">
        <v>13</v>
      </c>
      <c r="E98" s="27">
        <f t="shared" si="2"/>
        <v>28.88888888888889</v>
      </c>
      <c r="F98" s="28" t="s">
        <v>63</v>
      </c>
    </row>
    <row r="99" spans="1:6" ht="16.5" customHeight="1">
      <c r="A99" s="7">
        <v>94</v>
      </c>
      <c r="B99" s="47" t="s">
        <v>347</v>
      </c>
      <c r="C99" s="44">
        <v>82</v>
      </c>
      <c r="D99" s="45">
        <v>13</v>
      </c>
      <c r="E99" s="46">
        <f t="shared" si="2"/>
        <v>28.88888888888889</v>
      </c>
      <c r="F99" s="52" t="s">
        <v>298</v>
      </c>
    </row>
    <row r="100" spans="1:6" ht="16.5" customHeight="1">
      <c r="A100" s="7">
        <v>95</v>
      </c>
      <c r="B100" s="49" t="s">
        <v>348</v>
      </c>
      <c r="C100" s="44">
        <v>82</v>
      </c>
      <c r="D100" s="45">
        <v>12</v>
      </c>
      <c r="E100" s="46">
        <f t="shared" si="2"/>
        <v>26.666666666666668</v>
      </c>
      <c r="F100" s="58" t="s">
        <v>298</v>
      </c>
    </row>
    <row r="101" spans="1:6" ht="16.5" customHeight="1">
      <c r="A101" s="7">
        <v>96</v>
      </c>
      <c r="B101" s="28" t="s">
        <v>138</v>
      </c>
      <c r="C101" s="25">
        <v>116</v>
      </c>
      <c r="D101" s="26">
        <v>11</v>
      </c>
      <c r="E101" s="27">
        <f t="shared" si="2"/>
        <v>24.444444444444443</v>
      </c>
      <c r="F101" s="28" t="s">
        <v>135</v>
      </c>
    </row>
    <row r="102" spans="1:6" ht="16.5" customHeight="1">
      <c r="A102" s="7">
        <v>97</v>
      </c>
      <c r="B102" s="39" t="s">
        <v>201</v>
      </c>
      <c r="C102" s="25">
        <v>183</v>
      </c>
      <c r="D102" s="26">
        <v>11</v>
      </c>
      <c r="E102" s="27">
        <f aca="true" t="shared" si="3" ref="E102:E133">D102*100/45</f>
        <v>24.444444444444443</v>
      </c>
      <c r="F102" s="28" t="s">
        <v>158</v>
      </c>
    </row>
    <row r="103" spans="1:6" ht="16.5" customHeight="1">
      <c r="A103" s="7">
        <v>98</v>
      </c>
      <c r="B103" s="47" t="s">
        <v>349</v>
      </c>
      <c r="C103" s="44">
        <v>82</v>
      </c>
      <c r="D103" s="45">
        <v>11</v>
      </c>
      <c r="E103" s="46">
        <f t="shared" si="3"/>
        <v>24.444444444444443</v>
      </c>
      <c r="F103" s="52" t="s">
        <v>298</v>
      </c>
    </row>
    <row r="104" spans="1:6" ht="16.5" customHeight="1">
      <c r="A104" s="7">
        <v>99</v>
      </c>
      <c r="B104" s="47" t="s">
        <v>350</v>
      </c>
      <c r="C104" s="44">
        <v>82</v>
      </c>
      <c r="D104" s="45">
        <v>11</v>
      </c>
      <c r="E104" s="46">
        <f t="shared" si="3"/>
        <v>24.444444444444443</v>
      </c>
      <c r="F104" s="52" t="s">
        <v>298</v>
      </c>
    </row>
    <row r="105" spans="1:6" ht="16.5" customHeight="1">
      <c r="A105" s="7">
        <v>100</v>
      </c>
      <c r="B105" s="47" t="s">
        <v>351</v>
      </c>
      <c r="C105" s="44">
        <v>82</v>
      </c>
      <c r="D105" s="45">
        <v>11</v>
      </c>
      <c r="E105" s="46">
        <f t="shared" si="3"/>
        <v>24.444444444444443</v>
      </c>
      <c r="F105" s="47" t="s">
        <v>237</v>
      </c>
    </row>
    <row r="106" spans="1:6" ht="16.5" customHeight="1">
      <c r="A106" s="7">
        <v>101</v>
      </c>
      <c r="B106" s="57" t="s">
        <v>352</v>
      </c>
      <c r="C106" s="44">
        <v>82</v>
      </c>
      <c r="D106" s="56">
        <v>11</v>
      </c>
      <c r="E106" s="46">
        <f t="shared" si="3"/>
        <v>24.444444444444443</v>
      </c>
      <c r="F106" s="52" t="s">
        <v>298</v>
      </c>
    </row>
    <row r="107" spans="1:6" ht="16.5" customHeight="1">
      <c r="A107" s="7">
        <v>102</v>
      </c>
      <c r="B107" s="28" t="s">
        <v>23</v>
      </c>
      <c r="C107" s="25">
        <v>27</v>
      </c>
      <c r="D107" s="26">
        <v>10</v>
      </c>
      <c r="E107" s="27">
        <f t="shared" si="3"/>
        <v>22.22222222222222</v>
      </c>
      <c r="F107" s="28" t="s">
        <v>20</v>
      </c>
    </row>
    <row r="108" spans="1:6" ht="16.5" customHeight="1">
      <c r="A108" s="7">
        <v>103</v>
      </c>
      <c r="B108" s="28" t="s">
        <v>139</v>
      </c>
      <c r="C108" s="25">
        <v>116</v>
      </c>
      <c r="D108" s="26">
        <v>10</v>
      </c>
      <c r="E108" s="27">
        <f t="shared" si="3"/>
        <v>22.22222222222222</v>
      </c>
      <c r="F108" s="28" t="s">
        <v>135</v>
      </c>
    </row>
    <row r="109" spans="1:6" ht="16.5" customHeight="1">
      <c r="A109" s="7">
        <v>104</v>
      </c>
      <c r="B109" s="28" t="s">
        <v>202</v>
      </c>
      <c r="C109" s="25">
        <v>183</v>
      </c>
      <c r="D109" s="26">
        <v>10</v>
      </c>
      <c r="E109" s="27">
        <f t="shared" si="3"/>
        <v>22.22222222222222</v>
      </c>
      <c r="F109" s="28" t="s">
        <v>158</v>
      </c>
    </row>
    <row r="110" spans="1:6" ht="16.5" customHeight="1">
      <c r="A110" s="7">
        <v>105</v>
      </c>
      <c r="B110" s="47" t="s">
        <v>353</v>
      </c>
      <c r="C110" s="44">
        <v>82</v>
      </c>
      <c r="D110" s="45">
        <v>10</v>
      </c>
      <c r="E110" s="46">
        <f t="shared" si="3"/>
        <v>22.22222222222222</v>
      </c>
      <c r="F110" s="47" t="s">
        <v>237</v>
      </c>
    </row>
    <row r="111" spans="1:6" ht="16.5" customHeight="1">
      <c r="A111" s="7">
        <v>106</v>
      </c>
      <c r="B111" s="47" t="s">
        <v>354</v>
      </c>
      <c r="C111" s="44">
        <v>82</v>
      </c>
      <c r="D111" s="45">
        <v>10</v>
      </c>
      <c r="E111" s="46">
        <f t="shared" si="3"/>
        <v>22.22222222222222</v>
      </c>
      <c r="F111" s="47" t="s">
        <v>237</v>
      </c>
    </row>
    <row r="112" spans="1:6" ht="16.5" customHeight="1">
      <c r="A112" s="7">
        <v>107</v>
      </c>
      <c r="B112" s="47" t="s">
        <v>355</v>
      </c>
      <c r="C112" s="44">
        <v>82</v>
      </c>
      <c r="D112" s="45">
        <v>10</v>
      </c>
      <c r="E112" s="46">
        <f t="shared" si="3"/>
        <v>22.22222222222222</v>
      </c>
      <c r="F112" s="47" t="s">
        <v>237</v>
      </c>
    </row>
    <row r="113" spans="1:6" ht="16.5" customHeight="1">
      <c r="A113" s="7">
        <v>108</v>
      </c>
      <c r="B113" s="47" t="s">
        <v>356</v>
      </c>
      <c r="C113" s="44">
        <v>82</v>
      </c>
      <c r="D113" s="45">
        <v>10</v>
      </c>
      <c r="E113" s="46">
        <f t="shared" si="3"/>
        <v>22.22222222222222</v>
      </c>
      <c r="F113" s="47" t="s">
        <v>237</v>
      </c>
    </row>
    <row r="114" spans="1:6" ht="16.5" customHeight="1">
      <c r="A114" s="7">
        <v>109</v>
      </c>
      <c r="B114" s="47" t="s">
        <v>357</v>
      </c>
      <c r="C114" s="44">
        <v>82</v>
      </c>
      <c r="D114" s="45">
        <v>10</v>
      </c>
      <c r="E114" s="46">
        <f t="shared" si="3"/>
        <v>22.22222222222222</v>
      </c>
      <c r="F114" s="47" t="s">
        <v>237</v>
      </c>
    </row>
    <row r="115" spans="1:6" ht="16.5" customHeight="1">
      <c r="A115" s="7">
        <v>110</v>
      </c>
      <c r="B115" s="49" t="s">
        <v>358</v>
      </c>
      <c r="C115" s="44">
        <v>82</v>
      </c>
      <c r="D115" s="45">
        <v>10</v>
      </c>
      <c r="E115" s="46">
        <f t="shared" si="3"/>
        <v>22.22222222222222</v>
      </c>
      <c r="F115" s="52" t="s">
        <v>298</v>
      </c>
    </row>
    <row r="116" spans="1:6" ht="16.5" customHeight="1">
      <c r="A116" s="7">
        <v>111</v>
      </c>
      <c r="B116" s="47" t="s">
        <v>359</v>
      </c>
      <c r="C116" s="44">
        <v>82</v>
      </c>
      <c r="D116" s="45">
        <v>10</v>
      </c>
      <c r="E116" s="46">
        <f t="shared" si="3"/>
        <v>22.22222222222222</v>
      </c>
      <c r="F116" s="52" t="s">
        <v>298</v>
      </c>
    </row>
    <row r="117" spans="1:6" ht="16.5" customHeight="1">
      <c r="A117" s="7">
        <v>112</v>
      </c>
      <c r="B117" s="57" t="s">
        <v>360</v>
      </c>
      <c r="C117" s="44">
        <v>82</v>
      </c>
      <c r="D117" s="56">
        <v>10</v>
      </c>
      <c r="E117" s="46">
        <f t="shared" si="3"/>
        <v>22.22222222222222</v>
      </c>
      <c r="F117" s="52" t="s">
        <v>298</v>
      </c>
    </row>
    <row r="118" spans="1:6" ht="16.5" customHeight="1">
      <c r="A118" s="7">
        <v>113</v>
      </c>
      <c r="B118" s="59" t="s">
        <v>361</v>
      </c>
      <c r="C118" s="44">
        <v>82</v>
      </c>
      <c r="D118" s="54">
        <v>10</v>
      </c>
      <c r="E118" s="46">
        <f t="shared" si="3"/>
        <v>22.22222222222222</v>
      </c>
      <c r="F118" s="52" t="s">
        <v>298</v>
      </c>
    </row>
    <row r="119" spans="1:6" ht="16.5" customHeight="1">
      <c r="A119" s="7">
        <v>114</v>
      </c>
      <c r="B119" s="47" t="s">
        <v>362</v>
      </c>
      <c r="C119" s="44">
        <v>82</v>
      </c>
      <c r="D119" s="45">
        <v>9</v>
      </c>
      <c r="E119" s="46">
        <f t="shared" si="3"/>
        <v>20</v>
      </c>
      <c r="F119" s="52" t="s">
        <v>298</v>
      </c>
    </row>
    <row r="120" spans="1:6" ht="16.5" customHeight="1">
      <c r="A120" s="7">
        <v>115</v>
      </c>
      <c r="B120" s="47" t="s">
        <v>363</v>
      </c>
      <c r="C120" s="44">
        <v>82</v>
      </c>
      <c r="D120" s="45">
        <v>9</v>
      </c>
      <c r="E120" s="46">
        <f t="shared" si="3"/>
        <v>20</v>
      </c>
      <c r="F120" s="47" t="s">
        <v>237</v>
      </c>
    </row>
    <row r="121" spans="1:6" ht="16.5" customHeight="1">
      <c r="A121" s="7">
        <v>116</v>
      </c>
      <c r="B121" s="47" t="s">
        <v>364</v>
      </c>
      <c r="C121" s="44">
        <v>82</v>
      </c>
      <c r="D121" s="45">
        <v>9</v>
      </c>
      <c r="E121" s="46">
        <f t="shared" si="3"/>
        <v>20</v>
      </c>
      <c r="F121" s="58" t="s">
        <v>298</v>
      </c>
    </row>
    <row r="122" spans="1:6" ht="16.5" customHeight="1">
      <c r="A122" s="7">
        <v>117</v>
      </c>
      <c r="B122" s="57" t="s">
        <v>365</v>
      </c>
      <c r="C122" s="44">
        <v>82</v>
      </c>
      <c r="D122" s="56">
        <v>9</v>
      </c>
      <c r="E122" s="46">
        <f t="shared" si="3"/>
        <v>20</v>
      </c>
      <c r="F122" s="58" t="s">
        <v>298</v>
      </c>
    </row>
    <row r="123" spans="1:6" ht="16.5" customHeight="1">
      <c r="A123" s="7">
        <v>118</v>
      </c>
      <c r="B123" s="28" t="s">
        <v>24</v>
      </c>
      <c r="C123" s="25">
        <v>27</v>
      </c>
      <c r="D123" s="26">
        <v>8</v>
      </c>
      <c r="E123" s="27">
        <f t="shared" si="3"/>
        <v>17.77777777777778</v>
      </c>
      <c r="F123" s="28" t="s">
        <v>20</v>
      </c>
    </row>
    <row r="124" spans="1:6" ht="16.5" customHeight="1">
      <c r="A124" s="7">
        <v>119</v>
      </c>
      <c r="B124" s="28" t="s">
        <v>25</v>
      </c>
      <c r="C124" s="25">
        <v>27</v>
      </c>
      <c r="D124" s="26">
        <v>8</v>
      </c>
      <c r="E124" s="27">
        <f t="shared" si="3"/>
        <v>17.77777777777778</v>
      </c>
      <c r="F124" s="28" t="s">
        <v>20</v>
      </c>
    </row>
    <row r="125" spans="1:6" ht="16.5" customHeight="1">
      <c r="A125" s="7">
        <v>120</v>
      </c>
      <c r="B125" s="47" t="s">
        <v>366</v>
      </c>
      <c r="C125" s="44">
        <v>82</v>
      </c>
      <c r="D125" s="45">
        <v>8</v>
      </c>
      <c r="E125" s="46">
        <f t="shared" si="3"/>
        <v>17.77777777777778</v>
      </c>
      <c r="F125" s="47" t="s">
        <v>237</v>
      </c>
    </row>
    <row r="126" spans="1:6" ht="16.5" customHeight="1">
      <c r="A126" s="7">
        <v>121</v>
      </c>
      <c r="B126" s="47" t="s">
        <v>367</v>
      </c>
      <c r="C126" s="44">
        <v>82</v>
      </c>
      <c r="D126" s="45">
        <v>8</v>
      </c>
      <c r="E126" s="46">
        <f t="shared" si="3"/>
        <v>17.77777777777778</v>
      </c>
      <c r="F126" s="47" t="s">
        <v>237</v>
      </c>
    </row>
    <row r="127" spans="1:6" ht="16.5" customHeight="1">
      <c r="A127" s="7">
        <v>122</v>
      </c>
      <c r="B127" s="47" t="s">
        <v>368</v>
      </c>
      <c r="C127" s="44">
        <v>82</v>
      </c>
      <c r="D127" s="45">
        <v>7</v>
      </c>
      <c r="E127" s="46">
        <f t="shared" si="3"/>
        <v>15.555555555555555</v>
      </c>
      <c r="F127" s="47" t="s">
        <v>237</v>
      </c>
    </row>
    <row r="128" spans="1:6" ht="16.5" customHeight="1">
      <c r="A128" s="7">
        <v>123</v>
      </c>
      <c r="B128" s="47" t="s">
        <v>369</v>
      </c>
      <c r="C128" s="44">
        <v>82</v>
      </c>
      <c r="D128" s="45">
        <v>7</v>
      </c>
      <c r="E128" s="46">
        <f t="shared" si="3"/>
        <v>15.555555555555555</v>
      </c>
      <c r="F128" s="47" t="s">
        <v>237</v>
      </c>
    </row>
    <row r="129" spans="1:6" ht="16.5" customHeight="1">
      <c r="A129" s="7">
        <v>124</v>
      </c>
      <c r="B129" s="29" t="s">
        <v>53</v>
      </c>
      <c r="C129" s="71">
        <v>81</v>
      </c>
      <c r="D129" s="31">
        <v>6</v>
      </c>
      <c r="E129" s="27">
        <f t="shared" si="3"/>
        <v>13.333333333333334</v>
      </c>
      <c r="F129" s="30" t="s">
        <v>52</v>
      </c>
    </row>
    <row r="130" spans="1:6" ht="16.5" customHeight="1">
      <c r="A130" s="7">
        <v>125</v>
      </c>
      <c r="B130" s="28" t="s">
        <v>85</v>
      </c>
      <c r="C130" s="25">
        <v>84</v>
      </c>
      <c r="D130" s="26">
        <v>6</v>
      </c>
      <c r="E130" s="27">
        <f t="shared" si="3"/>
        <v>13.333333333333334</v>
      </c>
      <c r="F130" s="28" t="s">
        <v>63</v>
      </c>
    </row>
    <row r="131" spans="1:6" ht="16.5" customHeight="1">
      <c r="A131" s="7">
        <v>126</v>
      </c>
      <c r="B131" s="57" t="s">
        <v>370</v>
      </c>
      <c r="C131" s="44">
        <v>82</v>
      </c>
      <c r="D131" s="56">
        <v>6</v>
      </c>
      <c r="E131" s="46">
        <f t="shared" si="3"/>
        <v>13.333333333333334</v>
      </c>
      <c r="F131" s="52" t="s">
        <v>298</v>
      </c>
    </row>
    <row r="132" spans="1:6" ht="16.5" customHeight="1">
      <c r="A132" s="7">
        <v>127</v>
      </c>
      <c r="B132" s="28" t="s">
        <v>26</v>
      </c>
      <c r="C132" s="25">
        <v>27</v>
      </c>
      <c r="D132" s="26">
        <v>5</v>
      </c>
      <c r="E132" s="27">
        <f t="shared" si="3"/>
        <v>11.11111111111111</v>
      </c>
      <c r="F132" s="28" t="s">
        <v>20</v>
      </c>
    </row>
    <row r="133" spans="1:6" ht="16.5" customHeight="1">
      <c r="A133" s="7">
        <v>128</v>
      </c>
      <c r="B133" s="57" t="s">
        <v>371</v>
      </c>
      <c r="C133" s="44">
        <v>82</v>
      </c>
      <c r="D133" s="56">
        <v>5</v>
      </c>
      <c r="E133" s="46">
        <f t="shared" si="3"/>
        <v>11.11111111111111</v>
      </c>
      <c r="F133" s="52" t="s">
        <v>298</v>
      </c>
    </row>
    <row r="134" spans="1:6" ht="15.75">
      <c r="A134" s="7">
        <v>129</v>
      </c>
      <c r="B134" s="28" t="s">
        <v>27</v>
      </c>
      <c r="C134" s="25">
        <v>27</v>
      </c>
      <c r="D134" s="26">
        <v>4</v>
      </c>
      <c r="E134" s="27">
        <f>D134*100/45</f>
        <v>8.88888888888889</v>
      </c>
      <c r="F134" s="28" t="s">
        <v>20</v>
      </c>
    </row>
    <row r="135" spans="1:6" ht="15.75">
      <c r="A135" s="7">
        <v>130</v>
      </c>
      <c r="B135" s="28" t="s">
        <v>140</v>
      </c>
      <c r="C135" s="25">
        <v>116</v>
      </c>
      <c r="D135" s="26">
        <v>4</v>
      </c>
      <c r="E135" s="27">
        <f>D135*100/45</f>
        <v>8.88888888888889</v>
      </c>
      <c r="F135" s="28" t="s">
        <v>135</v>
      </c>
    </row>
    <row r="136" spans="1:6" ht="15.75">
      <c r="A136" s="7">
        <v>131</v>
      </c>
      <c r="B136" s="57" t="s">
        <v>372</v>
      </c>
      <c r="C136" s="44">
        <v>82</v>
      </c>
      <c r="D136" s="56">
        <v>4</v>
      </c>
      <c r="E136" s="46">
        <f>D136*100/45</f>
        <v>8.88888888888889</v>
      </c>
      <c r="F136" s="47" t="s">
        <v>237</v>
      </c>
    </row>
    <row r="137" spans="1:6" ht="15.75">
      <c r="A137" s="7">
        <v>132</v>
      </c>
      <c r="B137" s="59" t="s">
        <v>373</v>
      </c>
      <c r="C137" s="44">
        <v>82</v>
      </c>
      <c r="D137" s="54">
        <v>3</v>
      </c>
      <c r="E137" s="46">
        <f>D137*100/45</f>
        <v>6.666666666666667</v>
      </c>
      <c r="F137" s="52" t="s">
        <v>298</v>
      </c>
    </row>
    <row r="138" spans="1:6" ht="17.25" customHeight="1">
      <c r="A138" s="7">
        <v>133</v>
      </c>
      <c r="B138" s="28" t="s">
        <v>141</v>
      </c>
      <c r="C138" s="26">
        <v>116</v>
      </c>
      <c r="D138" s="26">
        <v>2</v>
      </c>
      <c r="E138" s="27">
        <f>D138*100/45</f>
        <v>4.444444444444445</v>
      </c>
      <c r="F138" s="28" t="s">
        <v>135</v>
      </c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:F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8</v>
      </c>
      <c r="C1" s="104" t="s">
        <v>13</v>
      </c>
      <c r="D1" s="104"/>
      <c r="E1" s="104"/>
      <c r="F1" s="23"/>
    </row>
    <row r="2" spans="1:6" ht="15.75" customHeight="1">
      <c r="A2" s="103" t="s">
        <v>14</v>
      </c>
      <c r="B2" s="103"/>
      <c r="C2" s="103"/>
      <c r="D2" s="103"/>
      <c r="E2" s="103"/>
      <c r="F2" s="103"/>
    </row>
    <row r="3" spans="1:6" ht="15.75" customHeight="1">
      <c r="A3" s="103" t="s">
        <v>16</v>
      </c>
      <c r="B3" s="103"/>
      <c r="C3" s="103"/>
      <c r="D3" s="103"/>
      <c r="E3" s="103"/>
      <c r="F3" s="103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2" customFormat="1" ht="15.75">
      <c r="A6" s="7">
        <v>1</v>
      </c>
      <c r="B6" s="32" t="s">
        <v>54</v>
      </c>
      <c r="C6" s="30">
        <v>81</v>
      </c>
      <c r="D6" s="31">
        <v>130</v>
      </c>
      <c r="E6" s="27">
        <f aca="true" t="shared" si="0" ref="E6:E37">D6*100/160</f>
        <v>81.25</v>
      </c>
      <c r="F6" s="74" t="s">
        <v>48</v>
      </c>
    </row>
    <row r="7" spans="1:6" s="2" customFormat="1" ht="15.75">
      <c r="A7" s="7">
        <v>2</v>
      </c>
      <c r="B7" s="28" t="s">
        <v>99</v>
      </c>
      <c r="C7" s="26">
        <v>85</v>
      </c>
      <c r="D7" s="26">
        <v>130</v>
      </c>
      <c r="E7" s="27">
        <f t="shared" si="0"/>
        <v>81.25</v>
      </c>
      <c r="F7" s="72" t="s">
        <v>100</v>
      </c>
    </row>
    <row r="8" spans="1:6" ht="15.75">
      <c r="A8" s="7">
        <v>3</v>
      </c>
      <c r="B8" s="24" t="s">
        <v>101</v>
      </c>
      <c r="C8" s="25">
        <v>85</v>
      </c>
      <c r="D8" s="26">
        <v>130</v>
      </c>
      <c r="E8" s="27">
        <f t="shared" si="0"/>
        <v>81.25</v>
      </c>
      <c r="F8" s="72" t="s">
        <v>100</v>
      </c>
    </row>
    <row r="9" spans="1:6" ht="15.75">
      <c r="A9" s="7">
        <v>4</v>
      </c>
      <c r="B9" s="24" t="s">
        <v>102</v>
      </c>
      <c r="C9" s="25">
        <v>85</v>
      </c>
      <c r="D9" s="26">
        <v>130</v>
      </c>
      <c r="E9" s="27">
        <f t="shared" si="0"/>
        <v>81.25</v>
      </c>
      <c r="F9" s="72" t="s">
        <v>100</v>
      </c>
    </row>
    <row r="10" spans="1:6" ht="15.75">
      <c r="A10" s="7">
        <v>5</v>
      </c>
      <c r="B10" s="70" t="s">
        <v>55</v>
      </c>
      <c r="C10" s="71">
        <v>81</v>
      </c>
      <c r="D10" s="31">
        <v>120</v>
      </c>
      <c r="E10" s="27">
        <f t="shared" si="0"/>
        <v>75</v>
      </c>
      <c r="F10" s="74" t="s">
        <v>52</v>
      </c>
    </row>
    <row r="11" spans="1:6" ht="15.75">
      <c r="A11" s="7">
        <v>6</v>
      </c>
      <c r="B11" s="75" t="s">
        <v>374</v>
      </c>
      <c r="C11" s="44">
        <v>82</v>
      </c>
      <c r="D11" s="45">
        <v>110</v>
      </c>
      <c r="E11" s="46">
        <f t="shared" si="0"/>
        <v>68.75</v>
      </c>
      <c r="F11" s="67" t="s">
        <v>298</v>
      </c>
    </row>
    <row r="12" spans="1:6" ht="15.75">
      <c r="A12" s="7">
        <v>7</v>
      </c>
      <c r="B12" s="75" t="s">
        <v>375</v>
      </c>
      <c r="C12" s="44">
        <v>82</v>
      </c>
      <c r="D12" s="45">
        <v>110</v>
      </c>
      <c r="E12" s="46">
        <f t="shared" si="0"/>
        <v>68.75</v>
      </c>
      <c r="F12" s="67" t="s">
        <v>239</v>
      </c>
    </row>
    <row r="13" spans="1:6" ht="15.75">
      <c r="A13" s="7">
        <v>8</v>
      </c>
      <c r="B13" s="24" t="s">
        <v>103</v>
      </c>
      <c r="C13" s="25">
        <v>85</v>
      </c>
      <c r="D13" s="26">
        <v>100</v>
      </c>
      <c r="E13" s="27">
        <f t="shared" si="0"/>
        <v>62.5</v>
      </c>
      <c r="F13" s="72" t="s">
        <v>100</v>
      </c>
    </row>
    <row r="14" spans="1:6" ht="31.5">
      <c r="A14" s="7">
        <v>9</v>
      </c>
      <c r="B14" s="24" t="s">
        <v>104</v>
      </c>
      <c r="C14" s="25">
        <v>85</v>
      </c>
      <c r="D14" s="26">
        <v>100</v>
      </c>
      <c r="E14" s="27">
        <f t="shared" si="0"/>
        <v>62.5</v>
      </c>
      <c r="F14" s="72" t="s">
        <v>100</v>
      </c>
    </row>
    <row r="15" spans="1:6" ht="15.75">
      <c r="A15" s="7">
        <v>10</v>
      </c>
      <c r="B15" s="75" t="s">
        <v>376</v>
      </c>
      <c r="C15" s="44">
        <v>82</v>
      </c>
      <c r="D15" s="45">
        <v>100</v>
      </c>
      <c r="E15" s="46">
        <f t="shared" si="0"/>
        <v>62.5</v>
      </c>
      <c r="F15" s="67" t="s">
        <v>298</v>
      </c>
    </row>
    <row r="16" spans="1:6" ht="15.75">
      <c r="A16" s="7">
        <v>11</v>
      </c>
      <c r="B16" s="24" t="s">
        <v>86</v>
      </c>
      <c r="C16" s="25">
        <v>84</v>
      </c>
      <c r="D16" s="26">
        <v>90</v>
      </c>
      <c r="E16" s="27">
        <f t="shared" si="0"/>
        <v>56.25</v>
      </c>
      <c r="F16" s="72" t="s">
        <v>70</v>
      </c>
    </row>
    <row r="17" spans="1:6" ht="15.75">
      <c r="A17" s="7">
        <v>12</v>
      </c>
      <c r="B17" s="24" t="s">
        <v>203</v>
      </c>
      <c r="C17" s="25">
        <v>183</v>
      </c>
      <c r="D17" s="26">
        <v>90</v>
      </c>
      <c r="E17" s="27">
        <f t="shared" si="0"/>
        <v>56.25</v>
      </c>
      <c r="F17" s="72" t="s">
        <v>156</v>
      </c>
    </row>
    <row r="18" spans="1:6" ht="15.75">
      <c r="A18" s="7">
        <v>13</v>
      </c>
      <c r="B18" s="24" t="s">
        <v>204</v>
      </c>
      <c r="C18" s="25">
        <v>183</v>
      </c>
      <c r="D18" s="26">
        <v>90</v>
      </c>
      <c r="E18" s="27">
        <f t="shared" si="0"/>
        <v>56.25</v>
      </c>
      <c r="F18" s="72" t="s">
        <v>156</v>
      </c>
    </row>
    <row r="19" spans="1:6" ht="15.75">
      <c r="A19" s="7">
        <v>14</v>
      </c>
      <c r="B19" s="24" t="s">
        <v>205</v>
      </c>
      <c r="C19" s="25">
        <v>183</v>
      </c>
      <c r="D19" s="26">
        <v>90</v>
      </c>
      <c r="E19" s="27">
        <f t="shared" si="0"/>
        <v>56.25</v>
      </c>
      <c r="F19" s="72" t="s">
        <v>158</v>
      </c>
    </row>
    <row r="20" spans="1:6" ht="15.75">
      <c r="A20" s="7">
        <v>15</v>
      </c>
      <c r="B20" s="28" t="s">
        <v>87</v>
      </c>
      <c r="C20" s="26">
        <v>84</v>
      </c>
      <c r="D20" s="26">
        <v>80</v>
      </c>
      <c r="E20" s="27">
        <f t="shared" si="0"/>
        <v>50</v>
      </c>
      <c r="F20" s="72" t="s">
        <v>63</v>
      </c>
    </row>
    <row r="21" spans="1:6" ht="15.75">
      <c r="A21" s="7">
        <v>16</v>
      </c>
      <c r="B21" s="24" t="s">
        <v>206</v>
      </c>
      <c r="C21" s="25">
        <v>183</v>
      </c>
      <c r="D21" s="26">
        <v>80</v>
      </c>
      <c r="E21" s="27">
        <f t="shared" si="0"/>
        <v>50</v>
      </c>
      <c r="F21" s="72" t="s">
        <v>156</v>
      </c>
    </row>
    <row r="22" spans="1:6" ht="15.75">
      <c r="A22" s="7">
        <v>17</v>
      </c>
      <c r="B22" s="24" t="s">
        <v>207</v>
      </c>
      <c r="C22" s="25">
        <v>183</v>
      </c>
      <c r="D22" s="26">
        <v>80</v>
      </c>
      <c r="E22" s="27">
        <f t="shared" si="0"/>
        <v>50</v>
      </c>
      <c r="F22" s="72" t="s">
        <v>158</v>
      </c>
    </row>
    <row r="23" spans="1:6" ht="19.5" customHeight="1">
      <c r="A23" s="7">
        <v>18</v>
      </c>
      <c r="B23" s="75" t="s">
        <v>377</v>
      </c>
      <c r="C23" s="44">
        <v>82</v>
      </c>
      <c r="D23" s="45">
        <v>80</v>
      </c>
      <c r="E23" s="46">
        <f t="shared" si="0"/>
        <v>50</v>
      </c>
      <c r="F23" s="67" t="s">
        <v>298</v>
      </c>
    </row>
    <row r="24" spans="1:6" ht="15.75">
      <c r="A24" s="7">
        <v>19</v>
      </c>
      <c r="B24" s="24" t="s">
        <v>105</v>
      </c>
      <c r="C24" s="25">
        <v>85</v>
      </c>
      <c r="D24" s="26">
        <v>70</v>
      </c>
      <c r="E24" s="27">
        <f t="shared" si="0"/>
        <v>43.75</v>
      </c>
      <c r="F24" s="28" t="s">
        <v>106</v>
      </c>
    </row>
    <row r="25" spans="1:6" ht="15.75">
      <c r="A25" s="7">
        <v>20</v>
      </c>
      <c r="B25" s="75" t="s">
        <v>378</v>
      </c>
      <c r="C25" s="44">
        <v>82</v>
      </c>
      <c r="D25" s="45">
        <v>70</v>
      </c>
      <c r="E25" s="46">
        <f t="shared" si="0"/>
        <v>43.75</v>
      </c>
      <c r="F25" s="52" t="s">
        <v>298</v>
      </c>
    </row>
    <row r="26" spans="1:6" ht="15.75">
      <c r="A26" s="7">
        <v>21</v>
      </c>
      <c r="B26" s="75" t="s">
        <v>379</v>
      </c>
      <c r="C26" s="44">
        <v>82</v>
      </c>
      <c r="D26" s="45">
        <v>70</v>
      </c>
      <c r="E26" s="46">
        <f t="shared" si="0"/>
        <v>43.75</v>
      </c>
      <c r="F26" s="52" t="s">
        <v>239</v>
      </c>
    </row>
    <row r="27" spans="1:6" ht="15.75">
      <c r="A27" s="7">
        <v>22</v>
      </c>
      <c r="B27" s="24" t="s">
        <v>107</v>
      </c>
      <c r="C27" s="25">
        <v>85</v>
      </c>
      <c r="D27" s="26">
        <v>60</v>
      </c>
      <c r="E27" s="27">
        <f t="shared" si="0"/>
        <v>37.5</v>
      </c>
      <c r="F27" s="28" t="s">
        <v>100</v>
      </c>
    </row>
    <row r="28" spans="1:6" ht="15.75">
      <c r="A28" s="7">
        <v>23</v>
      </c>
      <c r="B28" s="24" t="s">
        <v>208</v>
      </c>
      <c r="C28" s="25">
        <v>183</v>
      </c>
      <c r="D28" s="26">
        <v>60</v>
      </c>
      <c r="E28" s="27">
        <f t="shared" si="0"/>
        <v>37.5</v>
      </c>
      <c r="F28" s="28" t="s">
        <v>156</v>
      </c>
    </row>
    <row r="29" spans="1:6" ht="15.75" customHeight="1">
      <c r="A29" s="7">
        <v>24</v>
      </c>
      <c r="B29" s="24" t="s">
        <v>209</v>
      </c>
      <c r="C29" s="25">
        <v>183</v>
      </c>
      <c r="D29" s="26">
        <v>60</v>
      </c>
      <c r="E29" s="27">
        <f t="shared" si="0"/>
        <v>37.5</v>
      </c>
      <c r="F29" s="28" t="s">
        <v>156</v>
      </c>
    </row>
    <row r="30" spans="1:6" ht="15.75">
      <c r="A30" s="7">
        <v>25</v>
      </c>
      <c r="B30" s="24" t="s">
        <v>210</v>
      </c>
      <c r="C30" s="25">
        <v>183</v>
      </c>
      <c r="D30" s="26">
        <v>60</v>
      </c>
      <c r="E30" s="27">
        <f t="shared" si="0"/>
        <v>37.5</v>
      </c>
      <c r="F30" s="28" t="s">
        <v>156</v>
      </c>
    </row>
    <row r="31" spans="1:6" ht="17.25" customHeight="1">
      <c r="A31" s="7">
        <v>26</v>
      </c>
      <c r="B31" s="75" t="s">
        <v>380</v>
      </c>
      <c r="C31" s="44">
        <v>82</v>
      </c>
      <c r="D31" s="45">
        <v>60</v>
      </c>
      <c r="E31" s="46">
        <f t="shared" si="0"/>
        <v>37.5</v>
      </c>
      <c r="F31" s="52" t="s">
        <v>239</v>
      </c>
    </row>
    <row r="32" spans="1:6" ht="15.75">
      <c r="A32" s="7">
        <v>27</v>
      </c>
      <c r="B32" s="75" t="s">
        <v>381</v>
      </c>
      <c r="C32" s="44">
        <v>82</v>
      </c>
      <c r="D32" s="45">
        <v>60</v>
      </c>
      <c r="E32" s="46">
        <f t="shared" si="0"/>
        <v>37.5</v>
      </c>
      <c r="F32" s="52" t="s">
        <v>239</v>
      </c>
    </row>
    <row r="33" spans="1:6" ht="15.75">
      <c r="A33" s="7">
        <v>28</v>
      </c>
      <c r="B33" s="75" t="s">
        <v>382</v>
      </c>
      <c r="C33" s="44">
        <v>82</v>
      </c>
      <c r="D33" s="45">
        <v>60</v>
      </c>
      <c r="E33" s="46">
        <f t="shared" si="0"/>
        <v>37.5</v>
      </c>
      <c r="F33" s="52" t="s">
        <v>239</v>
      </c>
    </row>
    <row r="34" spans="1:6" ht="15.75">
      <c r="A34" s="7">
        <v>29</v>
      </c>
      <c r="B34" s="24" t="s">
        <v>142</v>
      </c>
      <c r="C34" s="25">
        <v>116</v>
      </c>
      <c r="D34" s="26">
        <v>50</v>
      </c>
      <c r="E34" s="27">
        <f t="shared" si="0"/>
        <v>31.25</v>
      </c>
      <c r="F34" s="28" t="s">
        <v>135</v>
      </c>
    </row>
    <row r="35" spans="1:6" ht="15.75">
      <c r="A35" s="7">
        <v>30</v>
      </c>
      <c r="B35" s="24" t="s">
        <v>211</v>
      </c>
      <c r="C35" s="25">
        <v>183</v>
      </c>
      <c r="D35" s="26">
        <v>50</v>
      </c>
      <c r="E35" s="27">
        <f t="shared" si="0"/>
        <v>31.25</v>
      </c>
      <c r="F35" s="28" t="s">
        <v>156</v>
      </c>
    </row>
    <row r="36" spans="1:6" ht="15.75">
      <c r="A36" s="7">
        <v>31</v>
      </c>
      <c r="B36" s="75" t="s">
        <v>383</v>
      </c>
      <c r="C36" s="44">
        <v>82</v>
      </c>
      <c r="D36" s="60">
        <v>50</v>
      </c>
      <c r="E36" s="46">
        <f t="shared" si="0"/>
        <v>31.25</v>
      </c>
      <c r="F36" s="52" t="s">
        <v>298</v>
      </c>
    </row>
    <row r="37" spans="1:6" ht="17.25" customHeight="1">
      <c r="A37" s="7">
        <v>32</v>
      </c>
      <c r="B37" s="75" t="s">
        <v>384</v>
      </c>
      <c r="C37" s="44">
        <v>82</v>
      </c>
      <c r="D37" s="60">
        <v>50</v>
      </c>
      <c r="E37" s="46">
        <f t="shared" si="0"/>
        <v>31.25</v>
      </c>
      <c r="F37" s="52" t="s">
        <v>298</v>
      </c>
    </row>
    <row r="38" spans="1:6" ht="15.75">
      <c r="A38" s="7">
        <v>33</v>
      </c>
      <c r="B38" s="75" t="s">
        <v>385</v>
      </c>
      <c r="C38" s="44">
        <v>82</v>
      </c>
      <c r="D38" s="60">
        <v>50</v>
      </c>
      <c r="E38" s="46">
        <f aca="true" t="shared" si="1" ref="E38:E69">D38*100/160</f>
        <v>31.25</v>
      </c>
      <c r="F38" s="73" t="s">
        <v>239</v>
      </c>
    </row>
    <row r="39" spans="1:6" ht="15.75">
      <c r="A39" s="7">
        <v>34</v>
      </c>
      <c r="B39" s="75" t="s">
        <v>386</v>
      </c>
      <c r="C39" s="44">
        <v>82</v>
      </c>
      <c r="D39" s="60">
        <v>50</v>
      </c>
      <c r="E39" s="46">
        <f t="shared" si="1"/>
        <v>31.25</v>
      </c>
      <c r="F39" s="73" t="s">
        <v>239</v>
      </c>
    </row>
    <row r="40" spans="1:6" ht="15.75">
      <c r="A40" s="7">
        <v>35</v>
      </c>
      <c r="B40" s="75" t="s">
        <v>387</v>
      </c>
      <c r="C40" s="44">
        <v>82</v>
      </c>
      <c r="D40" s="60">
        <v>50</v>
      </c>
      <c r="E40" s="46">
        <f t="shared" si="1"/>
        <v>31.25</v>
      </c>
      <c r="F40" s="73" t="s">
        <v>239</v>
      </c>
    </row>
    <row r="41" spans="1:6" ht="15.75">
      <c r="A41" s="7">
        <v>36</v>
      </c>
      <c r="B41" s="24" t="s">
        <v>88</v>
      </c>
      <c r="C41" s="25">
        <v>84</v>
      </c>
      <c r="D41" s="26">
        <v>40</v>
      </c>
      <c r="E41" s="27">
        <f t="shared" si="1"/>
        <v>25</v>
      </c>
      <c r="F41" s="41" t="s">
        <v>63</v>
      </c>
    </row>
    <row r="42" spans="1:6" ht="15.75">
      <c r="A42" s="7">
        <v>37</v>
      </c>
      <c r="B42" s="24" t="s">
        <v>89</v>
      </c>
      <c r="C42" s="25">
        <v>84</v>
      </c>
      <c r="D42" s="26">
        <v>40</v>
      </c>
      <c r="E42" s="27">
        <f t="shared" si="1"/>
        <v>25</v>
      </c>
      <c r="F42" s="41" t="s">
        <v>63</v>
      </c>
    </row>
    <row r="43" spans="1:6" ht="18" customHeight="1">
      <c r="A43" s="7">
        <v>38</v>
      </c>
      <c r="B43" s="28" t="s">
        <v>108</v>
      </c>
      <c r="C43" s="25">
        <v>85</v>
      </c>
      <c r="D43" s="26">
        <v>40</v>
      </c>
      <c r="E43" s="27">
        <f t="shared" si="1"/>
        <v>25</v>
      </c>
      <c r="F43" s="41" t="s">
        <v>106</v>
      </c>
    </row>
    <row r="44" spans="1:6" ht="15.75">
      <c r="A44" s="7">
        <v>39</v>
      </c>
      <c r="B44" s="28" t="s">
        <v>212</v>
      </c>
      <c r="C44" s="25">
        <v>183</v>
      </c>
      <c r="D44" s="26">
        <v>40</v>
      </c>
      <c r="E44" s="27">
        <f t="shared" si="1"/>
        <v>25</v>
      </c>
      <c r="F44" s="41" t="s">
        <v>156</v>
      </c>
    </row>
    <row r="45" spans="1:6" ht="15.75">
      <c r="A45" s="7">
        <v>40</v>
      </c>
      <c r="B45" s="28" t="s">
        <v>213</v>
      </c>
      <c r="C45" s="25">
        <v>183</v>
      </c>
      <c r="D45" s="26">
        <v>40</v>
      </c>
      <c r="E45" s="27">
        <f t="shared" si="1"/>
        <v>25</v>
      </c>
      <c r="F45" s="28" t="s">
        <v>158</v>
      </c>
    </row>
    <row r="46" spans="1:6" ht="15.75">
      <c r="A46" s="7">
        <v>41</v>
      </c>
      <c r="B46" s="28" t="s">
        <v>214</v>
      </c>
      <c r="C46" s="25">
        <v>183</v>
      </c>
      <c r="D46" s="26">
        <v>40</v>
      </c>
      <c r="E46" s="27">
        <f t="shared" si="1"/>
        <v>25</v>
      </c>
      <c r="F46" s="28" t="s">
        <v>158</v>
      </c>
    </row>
    <row r="47" spans="1:6" ht="15.75">
      <c r="A47" s="7">
        <v>42</v>
      </c>
      <c r="B47" s="52" t="s">
        <v>388</v>
      </c>
      <c r="C47" s="44">
        <v>82</v>
      </c>
      <c r="D47" s="45">
        <v>40</v>
      </c>
      <c r="E47" s="46">
        <f t="shared" si="1"/>
        <v>25</v>
      </c>
      <c r="F47" s="52" t="s">
        <v>239</v>
      </c>
    </row>
    <row r="48" spans="1:6" ht="15.75">
      <c r="A48" s="7">
        <v>43</v>
      </c>
      <c r="B48" s="52" t="s">
        <v>389</v>
      </c>
      <c r="C48" s="44">
        <v>82</v>
      </c>
      <c r="D48" s="45">
        <v>40</v>
      </c>
      <c r="E48" s="46">
        <f t="shared" si="1"/>
        <v>25</v>
      </c>
      <c r="F48" s="52" t="s">
        <v>239</v>
      </c>
    </row>
    <row r="49" spans="1:6" ht="17.25" customHeight="1">
      <c r="A49" s="7">
        <v>44</v>
      </c>
      <c r="B49" s="28" t="s">
        <v>215</v>
      </c>
      <c r="C49" s="25">
        <v>183</v>
      </c>
      <c r="D49" s="26">
        <v>30</v>
      </c>
      <c r="E49" s="27">
        <f t="shared" si="1"/>
        <v>18.75</v>
      </c>
      <c r="F49" s="40" t="s">
        <v>158</v>
      </c>
    </row>
    <row r="50" spans="1:6" ht="15.75">
      <c r="A50" s="7">
        <v>45</v>
      </c>
      <c r="B50" s="28" t="s">
        <v>216</v>
      </c>
      <c r="C50" s="25">
        <v>183</v>
      </c>
      <c r="D50" s="26">
        <v>30</v>
      </c>
      <c r="E50" s="27">
        <f t="shared" si="1"/>
        <v>18.75</v>
      </c>
      <c r="F50" s="28" t="s">
        <v>158</v>
      </c>
    </row>
    <row r="51" spans="1:6" ht="15.75">
      <c r="A51" s="7">
        <v>46</v>
      </c>
      <c r="B51" s="52" t="s">
        <v>390</v>
      </c>
      <c r="C51" s="44">
        <v>82</v>
      </c>
      <c r="D51" s="45">
        <v>30</v>
      </c>
      <c r="E51" s="46">
        <f t="shared" si="1"/>
        <v>18.75</v>
      </c>
      <c r="F51" s="52" t="s">
        <v>298</v>
      </c>
    </row>
    <row r="52" spans="1:6" ht="16.5" customHeight="1">
      <c r="A52" s="7">
        <v>47</v>
      </c>
      <c r="B52" s="52" t="s">
        <v>391</v>
      </c>
      <c r="C52" s="44">
        <v>82</v>
      </c>
      <c r="D52" s="45">
        <v>30</v>
      </c>
      <c r="E52" s="46">
        <f t="shared" si="1"/>
        <v>18.75</v>
      </c>
      <c r="F52" s="52" t="s">
        <v>298</v>
      </c>
    </row>
    <row r="53" spans="1:6" ht="16.5" customHeight="1">
      <c r="A53" s="7">
        <v>48</v>
      </c>
      <c r="B53" s="52" t="s">
        <v>392</v>
      </c>
      <c r="C53" s="44">
        <v>82</v>
      </c>
      <c r="D53" s="45">
        <v>30</v>
      </c>
      <c r="E53" s="46">
        <f t="shared" si="1"/>
        <v>18.75</v>
      </c>
      <c r="F53" s="52" t="s">
        <v>239</v>
      </c>
    </row>
    <row r="54" spans="1:6" ht="16.5" customHeight="1">
      <c r="A54" s="7">
        <v>49</v>
      </c>
      <c r="B54" s="61" t="s">
        <v>393</v>
      </c>
      <c r="C54" s="44">
        <v>82</v>
      </c>
      <c r="D54" s="45">
        <v>30</v>
      </c>
      <c r="E54" s="46">
        <f t="shared" si="1"/>
        <v>18.75</v>
      </c>
      <c r="F54" s="52" t="s">
        <v>239</v>
      </c>
    </row>
    <row r="55" spans="1:6" ht="16.5" customHeight="1">
      <c r="A55" s="7">
        <v>50</v>
      </c>
      <c r="B55" s="61" t="s">
        <v>394</v>
      </c>
      <c r="C55" s="44">
        <v>82</v>
      </c>
      <c r="D55" s="45">
        <v>30</v>
      </c>
      <c r="E55" s="46">
        <f t="shared" si="1"/>
        <v>18.75</v>
      </c>
      <c r="F55" s="52" t="s">
        <v>239</v>
      </c>
    </row>
    <row r="56" spans="1:6" ht="16.5" customHeight="1">
      <c r="A56" s="7">
        <v>51</v>
      </c>
      <c r="B56" s="28" t="s">
        <v>90</v>
      </c>
      <c r="C56" s="25">
        <v>84</v>
      </c>
      <c r="D56" s="26">
        <v>20</v>
      </c>
      <c r="E56" s="27">
        <f t="shared" si="1"/>
        <v>12.5</v>
      </c>
      <c r="F56" s="28" t="s">
        <v>63</v>
      </c>
    </row>
    <row r="57" spans="1:6" ht="16.5" customHeight="1">
      <c r="A57" s="7">
        <v>52</v>
      </c>
      <c r="B57" s="28" t="s">
        <v>91</v>
      </c>
      <c r="C57" s="25">
        <v>84</v>
      </c>
      <c r="D57" s="26">
        <v>20</v>
      </c>
      <c r="E57" s="27">
        <f t="shared" si="1"/>
        <v>12.5</v>
      </c>
      <c r="F57" s="28" t="s">
        <v>63</v>
      </c>
    </row>
    <row r="58" spans="1:6" ht="16.5" customHeight="1">
      <c r="A58" s="7">
        <v>53</v>
      </c>
      <c r="B58" s="28" t="s">
        <v>92</v>
      </c>
      <c r="C58" s="25">
        <v>84</v>
      </c>
      <c r="D58" s="26">
        <v>20</v>
      </c>
      <c r="E58" s="27">
        <f t="shared" si="1"/>
        <v>12.5</v>
      </c>
      <c r="F58" s="28" t="s">
        <v>70</v>
      </c>
    </row>
    <row r="59" spans="1:6" ht="16.5" customHeight="1">
      <c r="A59" s="7">
        <v>54</v>
      </c>
      <c r="B59" s="28" t="s">
        <v>143</v>
      </c>
      <c r="C59" s="25">
        <v>116</v>
      </c>
      <c r="D59" s="26">
        <v>20</v>
      </c>
      <c r="E59" s="27">
        <f t="shared" si="1"/>
        <v>12.5</v>
      </c>
      <c r="F59" s="28" t="s">
        <v>135</v>
      </c>
    </row>
    <row r="60" spans="1:6" ht="16.5" customHeight="1">
      <c r="A60" s="7">
        <v>55</v>
      </c>
      <c r="B60" s="52" t="s">
        <v>395</v>
      </c>
      <c r="C60" s="44">
        <v>82</v>
      </c>
      <c r="D60" s="45">
        <v>20</v>
      </c>
      <c r="E60" s="46">
        <f t="shared" si="1"/>
        <v>12.5</v>
      </c>
      <c r="F60" s="52" t="s">
        <v>298</v>
      </c>
    </row>
    <row r="61" spans="1:6" ht="16.5" customHeight="1">
      <c r="A61" s="7">
        <v>56</v>
      </c>
      <c r="B61" s="52" t="s">
        <v>396</v>
      </c>
      <c r="C61" s="44">
        <v>82</v>
      </c>
      <c r="D61" s="45">
        <v>20</v>
      </c>
      <c r="E61" s="46">
        <f t="shared" si="1"/>
        <v>12.5</v>
      </c>
      <c r="F61" s="52" t="s">
        <v>239</v>
      </c>
    </row>
    <row r="62" spans="1:6" ht="16.5" customHeight="1">
      <c r="A62" s="7">
        <v>57</v>
      </c>
      <c r="B62" s="52" t="s">
        <v>397</v>
      </c>
      <c r="C62" s="44">
        <v>82</v>
      </c>
      <c r="D62" s="45">
        <v>20</v>
      </c>
      <c r="E62" s="46">
        <f t="shared" si="1"/>
        <v>12.5</v>
      </c>
      <c r="F62" s="52" t="s">
        <v>239</v>
      </c>
    </row>
    <row r="63" spans="1:6" ht="16.5" customHeight="1">
      <c r="A63" s="7">
        <v>58</v>
      </c>
      <c r="B63" s="61" t="s">
        <v>398</v>
      </c>
      <c r="C63" s="44">
        <v>82</v>
      </c>
      <c r="D63" s="45">
        <v>20</v>
      </c>
      <c r="E63" s="46">
        <f t="shared" si="1"/>
        <v>12.5</v>
      </c>
      <c r="F63" s="52" t="s">
        <v>239</v>
      </c>
    </row>
    <row r="64" spans="1:6" ht="16.5" customHeight="1">
      <c r="A64" s="7">
        <v>59</v>
      </c>
      <c r="B64" s="28" t="s">
        <v>93</v>
      </c>
      <c r="C64" s="25">
        <v>84</v>
      </c>
      <c r="D64" s="26">
        <v>10</v>
      </c>
      <c r="E64" s="27">
        <f t="shared" si="1"/>
        <v>6.25</v>
      </c>
      <c r="F64" s="28" t="s">
        <v>63</v>
      </c>
    </row>
    <row r="65" spans="1:6" ht="16.5" customHeight="1">
      <c r="A65" s="7">
        <v>60</v>
      </c>
      <c r="B65" s="28" t="s">
        <v>94</v>
      </c>
      <c r="C65" s="25">
        <v>84</v>
      </c>
      <c r="D65" s="26">
        <v>10</v>
      </c>
      <c r="E65" s="27">
        <f t="shared" si="1"/>
        <v>6.25</v>
      </c>
      <c r="F65" s="28" t="s">
        <v>70</v>
      </c>
    </row>
    <row r="66" spans="1:6" ht="16.5" customHeight="1">
      <c r="A66" s="7">
        <v>61</v>
      </c>
      <c r="B66" s="28" t="s">
        <v>95</v>
      </c>
      <c r="C66" s="25">
        <v>84</v>
      </c>
      <c r="D66" s="26">
        <v>10</v>
      </c>
      <c r="E66" s="27">
        <f t="shared" si="1"/>
        <v>6.25</v>
      </c>
      <c r="F66" s="28" t="s">
        <v>63</v>
      </c>
    </row>
    <row r="67" spans="1:6" ht="16.5" customHeight="1">
      <c r="A67" s="7">
        <v>62</v>
      </c>
      <c r="B67" s="28" t="s">
        <v>96</v>
      </c>
      <c r="C67" s="25">
        <v>84</v>
      </c>
      <c r="D67" s="26">
        <v>10</v>
      </c>
      <c r="E67" s="27">
        <f t="shared" si="1"/>
        <v>6.25</v>
      </c>
      <c r="F67" s="28" t="s">
        <v>70</v>
      </c>
    </row>
    <row r="68" spans="1:6" ht="16.5" customHeight="1">
      <c r="A68" s="7">
        <v>63</v>
      </c>
      <c r="B68" s="52" t="s">
        <v>399</v>
      </c>
      <c r="C68" s="44">
        <v>82</v>
      </c>
      <c r="D68" s="45">
        <v>10</v>
      </c>
      <c r="E68" s="46">
        <f t="shared" si="1"/>
        <v>6.25</v>
      </c>
      <c r="F68" s="52" t="s">
        <v>298</v>
      </c>
    </row>
    <row r="69" spans="1:6" ht="16.5" customHeight="1">
      <c r="A69" s="7">
        <v>64</v>
      </c>
      <c r="B69" s="28" t="s">
        <v>438</v>
      </c>
      <c r="C69" s="25">
        <v>117</v>
      </c>
      <c r="D69" s="26">
        <v>5</v>
      </c>
      <c r="E69" s="27">
        <f t="shared" si="1"/>
        <v>3.125</v>
      </c>
      <c r="F69" s="28" t="s">
        <v>439</v>
      </c>
    </row>
    <row r="70" spans="1:6" ht="16.5" customHeight="1">
      <c r="A70" s="7">
        <v>65</v>
      </c>
      <c r="B70" s="28" t="s">
        <v>440</v>
      </c>
      <c r="C70" s="25">
        <v>117</v>
      </c>
      <c r="D70" s="26">
        <v>4</v>
      </c>
      <c r="E70" s="27">
        <f aca="true" t="shared" si="2" ref="E70:E75">D70*100/160</f>
        <v>2.5</v>
      </c>
      <c r="F70" s="28" t="s">
        <v>439</v>
      </c>
    </row>
    <row r="71" spans="1:6" ht="16.5" customHeight="1">
      <c r="A71" s="7">
        <v>66</v>
      </c>
      <c r="B71" s="24" t="s">
        <v>441</v>
      </c>
      <c r="C71" s="25">
        <v>117</v>
      </c>
      <c r="D71" s="26">
        <v>3</v>
      </c>
      <c r="E71" s="27">
        <f t="shared" si="2"/>
        <v>1.875</v>
      </c>
      <c r="F71" s="28" t="s">
        <v>439</v>
      </c>
    </row>
    <row r="72" spans="1:6" ht="16.5" customHeight="1">
      <c r="A72" s="7">
        <v>67</v>
      </c>
      <c r="B72" s="24" t="s">
        <v>442</v>
      </c>
      <c r="C72" s="25">
        <v>117</v>
      </c>
      <c r="D72" s="26">
        <v>3</v>
      </c>
      <c r="E72" s="27">
        <f t="shared" si="2"/>
        <v>1.875</v>
      </c>
      <c r="F72" s="28" t="s">
        <v>439</v>
      </c>
    </row>
    <row r="73" spans="1:6" ht="16.5" customHeight="1">
      <c r="A73" s="7">
        <v>68</v>
      </c>
      <c r="B73" s="24" t="s">
        <v>443</v>
      </c>
      <c r="C73" s="25">
        <v>117</v>
      </c>
      <c r="D73" s="26">
        <v>3</v>
      </c>
      <c r="E73" s="27">
        <f t="shared" si="2"/>
        <v>1.875</v>
      </c>
      <c r="F73" s="28" t="s">
        <v>439</v>
      </c>
    </row>
    <row r="74" spans="1:6" ht="16.5" customHeight="1">
      <c r="A74" s="7">
        <v>69</v>
      </c>
      <c r="B74" s="24" t="s">
        <v>97</v>
      </c>
      <c r="C74" s="25">
        <v>84</v>
      </c>
      <c r="D74" s="26">
        <v>0</v>
      </c>
      <c r="E74" s="27">
        <f t="shared" si="2"/>
        <v>0</v>
      </c>
      <c r="F74" s="28" t="s">
        <v>63</v>
      </c>
    </row>
    <row r="75" spans="1:6" ht="16.5" customHeight="1">
      <c r="A75" s="7">
        <v>70</v>
      </c>
      <c r="B75" s="24" t="s">
        <v>98</v>
      </c>
      <c r="C75" s="25">
        <v>84</v>
      </c>
      <c r="D75" s="26">
        <v>0</v>
      </c>
      <c r="E75" s="27">
        <f t="shared" si="2"/>
        <v>0</v>
      </c>
      <c r="F75" s="28" t="s">
        <v>70</v>
      </c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F2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38.28125" style="3" customWidth="1"/>
    <col min="7" max="16384" width="9.140625" style="1" customWidth="1"/>
  </cols>
  <sheetData>
    <row r="1" spans="1:6" s="16" customFormat="1" ht="15" customHeight="1">
      <c r="A1" s="21"/>
      <c r="B1" s="22" t="s">
        <v>9</v>
      </c>
      <c r="C1" s="104" t="s">
        <v>13</v>
      </c>
      <c r="D1" s="104"/>
      <c r="E1" s="104"/>
      <c r="F1" s="23"/>
    </row>
    <row r="2" spans="1:6" ht="31.5" customHeight="1">
      <c r="A2" s="103" t="s">
        <v>14</v>
      </c>
      <c r="B2" s="103"/>
      <c r="C2" s="103"/>
      <c r="D2" s="103"/>
      <c r="E2" s="103"/>
      <c r="F2" s="103"/>
    </row>
    <row r="3" spans="1:6" ht="15.75" customHeight="1">
      <c r="A3" s="103" t="s">
        <v>17</v>
      </c>
      <c r="B3" s="103"/>
      <c r="C3" s="103"/>
      <c r="D3" s="103"/>
      <c r="E3" s="103"/>
      <c r="F3" s="103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85" customFormat="1" ht="31.5">
      <c r="A6" s="79">
        <v>1</v>
      </c>
      <c r="B6" s="80" t="s">
        <v>400</v>
      </c>
      <c r="C6" s="81">
        <v>82</v>
      </c>
      <c r="D6" s="82">
        <v>90</v>
      </c>
      <c r="E6" s="83">
        <f aca="true" t="shared" si="0" ref="E6:E15">D6*100/90</f>
        <v>100</v>
      </c>
      <c r="F6" s="84" t="s">
        <v>401</v>
      </c>
    </row>
    <row r="7" spans="1:6" s="85" customFormat="1" ht="15.75">
      <c r="A7" s="79">
        <v>2</v>
      </c>
      <c r="B7" s="86" t="s">
        <v>109</v>
      </c>
      <c r="C7" s="87">
        <v>85</v>
      </c>
      <c r="D7" s="88">
        <v>60</v>
      </c>
      <c r="E7" s="89">
        <f t="shared" si="0"/>
        <v>66.66666666666667</v>
      </c>
      <c r="F7" s="90" t="s">
        <v>106</v>
      </c>
    </row>
    <row r="8" spans="1:6" s="91" customFormat="1" ht="15.75">
      <c r="A8" s="79">
        <v>3</v>
      </c>
      <c r="B8" s="86" t="s">
        <v>110</v>
      </c>
      <c r="C8" s="87">
        <v>85</v>
      </c>
      <c r="D8" s="88">
        <v>42</v>
      </c>
      <c r="E8" s="89">
        <f t="shared" si="0"/>
        <v>46.666666666666664</v>
      </c>
      <c r="F8" s="90" t="s">
        <v>106</v>
      </c>
    </row>
    <row r="9" spans="1:6" s="91" customFormat="1" ht="31.5">
      <c r="A9" s="79">
        <v>4</v>
      </c>
      <c r="B9" s="80" t="s">
        <v>402</v>
      </c>
      <c r="C9" s="81">
        <v>82</v>
      </c>
      <c r="D9" s="82">
        <v>42</v>
      </c>
      <c r="E9" s="83">
        <f t="shared" si="0"/>
        <v>46.666666666666664</v>
      </c>
      <c r="F9" s="84" t="s">
        <v>403</v>
      </c>
    </row>
    <row r="10" spans="1:6" s="91" customFormat="1" ht="31.5">
      <c r="A10" s="79">
        <v>5</v>
      </c>
      <c r="B10" s="80" t="s">
        <v>404</v>
      </c>
      <c r="C10" s="81">
        <v>82</v>
      </c>
      <c r="D10" s="82">
        <v>41</v>
      </c>
      <c r="E10" s="83">
        <f t="shared" si="0"/>
        <v>45.55555555555556</v>
      </c>
      <c r="F10" s="84" t="s">
        <v>403</v>
      </c>
    </row>
    <row r="11" spans="1:6" ht="15.75">
      <c r="A11" s="7">
        <v>6</v>
      </c>
      <c r="B11" s="24" t="s">
        <v>111</v>
      </c>
      <c r="C11" s="25">
        <v>85</v>
      </c>
      <c r="D11" s="26">
        <v>30</v>
      </c>
      <c r="E11" s="27">
        <f t="shared" si="0"/>
        <v>33.333333333333336</v>
      </c>
      <c r="F11" s="28" t="s">
        <v>112</v>
      </c>
    </row>
    <row r="12" spans="1:6" ht="15.75">
      <c r="A12" s="7">
        <v>7</v>
      </c>
      <c r="B12" s="28" t="s">
        <v>113</v>
      </c>
      <c r="C12" s="25">
        <v>85</v>
      </c>
      <c r="D12" s="26">
        <v>30</v>
      </c>
      <c r="E12" s="27">
        <f t="shared" si="0"/>
        <v>33.333333333333336</v>
      </c>
      <c r="F12" s="28" t="s">
        <v>112</v>
      </c>
    </row>
    <row r="13" spans="1:6" ht="15.75">
      <c r="A13" s="7">
        <v>8</v>
      </c>
      <c r="B13" s="28" t="s">
        <v>114</v>
      </c>
      <c r="C13" s="25">
        <v>85</v>
      </c>
      <c r="D13" s="26">
        <v>0</v>
      </c>
      <c r="E13" s="27">
        <f t="shared" si="0"/>
        <v>0</v>
      </c>
      <c r="F13" s="28" t="s">
        <v>106</v>
      </c>
    </row>
    <row r="14" spans="1:6" ht="15.75">
      <c r="A14" s="7">
        <v>9</v>
      </c>
      <c r="B14" s="28" t="s">
        <v>115</v>
      </c>
      <c r="C14" s="25">
        <v>85</v>
      </c>
      <c r="D14" s="26">
        <v>0</v>
      </c>
      <c r="E14" s="27">
        <f t="shared" si="0"/>
        <v>0</v>
      </c>
      <c r="F14" s="28" t="s">
        <v>106</v>
      </c>
    </row>
    <row r="15" spans="1:6" ht="31.5">
      <c r="A15" s="7">
        <v>10</v>
      </c>
      <c r="B15" s="62" t="s">
        <v>405</v>
      </c>
      <c r="C15" s="44">
        <v>82</v>
      </c>
      <c r="D15" s="45">
        <v>0</v>
      </c>
      <c r="E15" s="46">
        <f t="shared" si="0"/>
        <v>0</v>
      </c>
      <c r="F15" s="47" t="s">
        <v>403</v>
      </c>
    </row>
    <row r="16" spans="1:6" ht="15.75">
      <c r="A16" s="7"/>
      <c r="B16" s="12"/>
      <c r="C16" s="13"/>
      <c r="D16" s="11"/>
      <c r="E16" s="11"/>
      <c r="F16" s="12"/>
    </row>
    <row r="17" spans="1:6" ht="15.75">
      <c r="A17" s="7"/>
      <c r="B17" s="12"/>
      <c r="C17" s="13"/>
      <c r="D17" s="11"/>
      <c r="E17" s="14"/>
      <c r="F17" s="12"/>
    </row>
    <row r="18" spans="1:6" ht="15.75">
      <c r="A18" s="7"/>
      <c r="B18" s="15"/>
      <c r="C18" s="9"/>
      <c r="D18" s="11"/>
      <c r="E18" s="11"/>
      <c r="F18" s="8"/>
    </row>
    <row r="19" spans="1:6" ht="15.75">
      <c r="A19" s="7"/>
      <c r="B19" s="12"/>
      <c r="C19" s="13"/>
      <c r="D19" s="11"/>
      <c r="E19" s="11"/>
      <c r="F19" s="12"/>
    </row>
    <row r="20" spans="1:6" ht="15.75">
      <c r="A20" s="7"/>
      <c r="B20" s="12"/>
      <c r="C20" s="13"/>
      <c r="D20" s="11"/>
      <c r="E20" s="11"/>
      <c r="F20" s="12"/>
    </row>
    <row r="21" spans="1:6" ht="15.75">
      <c r="A21" s="7"/>
      <c r="B21" s="10"/>
      <c r="C21" s="11"/>
      <c r="D21" s="11"/>
      <c r="E21" s="11"/>
      <c r="F21" s="10"/>
    </row>
    <row r="22" spans="1:6" ht="15.75">
      <c r="A22" s="7"/>
      <c r="B22" s="8"/>
      <c r="C22" s="9"/>
      <c r="D22" s="11"/>
      <c r="E22" s="11"/>
      <c r="F22" s="8"/>
    </row>
    <row r="23" spans="1:6" ht="19.5" customHeight="1">
      <c r="A23" s="7"/>
      <c r="B23" s="8"/>
      <c r="C23" s="9"/>
      <c r="D23" s="11"/>
      <c r="E23" s="11"/>
      <c r="F23" s="8"/>
    </row>
    <row r="24" spans="1:6" ht="15.75">
      <c r="A24" s="7"/>
      <c r="B24" s="10"/>
      <c r="C24" s="11"/>
      <c r="D24" s="11"/>
      <c r="E24" s="11"/>
      <c r="F24" s="10"/>
    </row>
    <row r="25" spans="1:6" ht="15.75">
      <c r="A25" s="7"/>
      <c r="B25" s="15"/>
      <c r="C25" s="11"/>
      <c r="D25" s="11"/>
      <c r="E25" s="11"/>
      <c r="F25" s="10"/>
    </row>
    <row r="26" spans="1:6" ht="15.75">
      <c r="A26" s="7"/>
      <c r="B26" s="10"/>
      <c r="C26" s="11"/>
      <c r="D26" s="11"/>
      <c r="E26" s="11"/>
      <c r="F26" s="10"/>
    </row>
    <row r="27" spans="1:6" ht="15.75">
      <c r="A27" s="7"/>
      <c r="B27" s="10"/>
      <c r="C27" s="11"/>
      <c r="D27" s="11"/>
      <c r="E27" s="11"/>
      <c r="F27" s="10"/>
    </row>
    <row r="28" spans="1:6" ht="15.75">
      <c r="A28" s="7"/>
      <c r="B28" s="10"/>
      <c r="C28" s="11"/>
      <c r="D28" s="11"/>
      <c r="E28" s="11"/>
      <c r="F28" s="10"/>
    </row>
    <row r="29" spans="1:6" ht="15.75" customHeight="1">
      <c r="A29" s="7"/>
      <c r="B29" s="12"/>
      <c r="C29" s="13"/>
      <c r="D29" s="11"/>
      <c r="E29" s="11"/>
      <c r="F29" s="12"/>
    </row>
    <row r="30" spans="1:6" ht="15.75">
      <c r="A30" s="7"/>
      <c r="B30" s="12"/>
      <c r="C30" s="13"/>
      <c r="D30" s="11"/>
      <c r="E30" s="11"/>
      <c r="F30" s="12"/>
    </row>
    <row r="31" spans="1:6" ht="17.25" customHeight="1">
      <c r="A31" s="7"/>
      <c r="B31" s="12"/>
      <c r="C31" s="13"/>
      <c r="D31" s="11"/>
      <c r="E31" s="11"/>
      <c r="F31" s="12"/>
    </row>
    <row r="32" spans="1:6" ht="15.75">
      <c r="A32" s="7"/>
      <c r="B32" s="12"/>
      <c r="C32" s="13"/>
      <c r="D32" s="11"/>
      <c r="E32" s="11"/>
      <c r="F32" s="12"/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FF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39.00390625" style="3" customWidth="1"/>
    <col min="7" max="16384" width="9.140625" style="1" customWidth="1"/>
  </cols>
  <sheetData>
    <row r="1" spans="1:6" s="16" customFormat="1" ht="15" customHeight="1">
      <c r="A1" s="21"/>
      <c r="B1" s="22" t="s">
        <v>12</v>
      </c>
      <c r="C1" s="104" t="s">
        <v>13</v>
      </c>
      <c r="D1" s="104"/>
      <c r="E1" s="104"/>
      <c r="F1" s="23"/>
    </row>
    <row r="2" spans="1:6" ht="31.5" customHeight="1">
      <c r="A2" s="103" t="s">
        <v>14</v>
      </c>
      <c r="B2" s="103"/>
      <c r="C2" s="103"/>
      <c r="D2" s="103"/>
      <c r="E2" s="103"/>
      <c r="F2" s="103"/>
    </row>
    <row r="3" spans="1:6" ht="15.75" customHeight="1">
      <c r="A3" s="103" t="s">
        <v>17</v>
      </c>
      <c r="B3" s="103"/>
      <c r="C3" s="103"/>
      <c r="D3" s="103"/>
      <c r="E3" s="103"/>
      <c r="F3" s="103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85" customFormat="1" ht="31.5">
      <c r="A6" s="79">
        <v>1</v>
      </c>
      <c r="B6" s="80" t="s">
        <v>406</v>
      </c>
      <c r="C6" s="81">
        <v>82</v>
      </c>
      <c r="D6" s="82">
        <v>90</v>
      </c>
      <c r="E6" s="83">
        <f>D6*100/90</f>
        <v>100</v>
      </c>
      <c r="F6" s="84" t="s">
        <v>403</v>
      </c>
    </row>
    <row r="7" spans="1:6" s="85" customFormat="1" ht="31.5">
      <c r="A7" s="79">
        <v>2</v>
      </c>
      <c r="B7" s="80" t="s">
        <v>407</v>
      </c>
      <c r="C7" s="81">
        <v>82</v>
      </c>
      <c r="D7" s="82">
        <v>90</v>
      </c>
      <c r="E7" s="83">
        <f aca="true" t="shared" si="0" ref="E7:E45">D7*100/90</f>
        <v>100</v>
      </c>
      <c r="F7" s="84" t="s">
        <v>403</v>
      </c>
    </row>
    <row r="8" spans="1:6" s="91" customFormat="1" ht="31.5">
      <c r="A8" s="79">
        <v>3</v>
      </c>
      <c r="B8" s="80" t="s">
        <v>408</v>
      </c>
      <c r="C8" s="81">
        <v>82</v>
      </c>
      <c r="D8" s="82">
        <v>90</v>
      </c>
      <c r="E8" s="83">
        <f t="shared" si="0"/>
        <v>100</v>
      </c>
      <c r="F8" s="84" t="s">
        <v>409</v>
      </c>
    </row>
    <row r="9" spans="1:6" s="91" customFormat="1" ht="15.75">
      <c r="A9" s="79">
        <v>4</v>
      </c>
      <c r="B9" s="101" t="s">
        <v>410</v>
      </c>
      <c r="C9" s="81">
        <v>82</v>
      </c>
      <c r="D9" s="82">
        <v>66</v>
      </c>
      <c r="E9" s="83">
        <f t="shared" si="0"/>
        <v>73.33333333333333</v>
      </c>
      <c r="F9" s="84" t="s">
        <v>237</v>
      </c>
    </row>
    <row r="10" spans="1:6" s="91" customFormat="1" ht="15.75">
      <c r="A10" s="79">
        <v>5</v>
      </c>
      <c r="B10" s="86" t="s">
        <v>45</v>
      </c>
      <c r="C10" s="87">
        <v>77</v>
      </c>
      <c r="D10" s="88">
        <v>60</v>
      </c>
      <c r="E10" s="83">
        <f t="shared" si="0"/>
        <v>66.66666666666667</v>
      </c>
      <c r="F10" s="90" t="s">
        <v>41</v>
      </c>
    </row>
    <row r="11" spans="1:6" s="91" customFormat="1" ht="15.75">
      <c r="A11" s="79">
        <v>6</v>
      </c>
      <c r="B11" s="86" t="s">
        <v>46</v>
      </c>
      <c r="C11" s="87">
        <v>77</v>
      </c>
      <c r="D11" s="88">
        <v>60</v>
      </c>
      <c r="E11" s="83">
        <f t="shared" si="0"/>
        <v>66.66666666666667</v>
      </c>
      <c r="F11" s="90" t="s">
        <v>41</v>
      </c>
    </row>
    <row r="12" spans="1:6" s="91" customFormat="1" ht="15.75">
      <c r="A12" s="79">
        <v>7</v>
      </c>
      <c r="B12" s="102" t="s">
        <v>411</v>
      </c>
      <c r="C12" s="81">
        <v>82</v>
      </c>
      <c r="D12" s="82">
        <v>60</v>
      </c>
      <c r="E12" s="83">
        <f t="shared" si="0"/>
        <v>66.66666666666667</v>
      </c>
      <c r="F12" s="84" t="s">
        <v>412</v>
      </c>
    </row>
    <row r="13" spans="1:6" s="91" customFormat="1" ht="31.5">
      <c r="A13" s="79">
        <v>8</v>
      </c>
      <c r="B13" s="102" t="s">
        <v>413</v>
      </c>
      <c r="C13" s="81">
        <v>82</v>
      </c>
      <c r="D13" s="82">
        <v>54</v>
      </c>
      <c r="E13" s="83">
        <f t="shared" si="0"/>
        <v>60</v>
      </c>
      <c r="F13" s="84" t="s">
        <v>412</v>
      </c>
    </row>
    <row r="14" spans="1:6" ht="15.75">
      <c r="A14" s="7">
        <v>9</v>
      </c>
      <c r="B14" s="24" t="s">
        <v>116</v>
      </c>
      <c r="C14" s="25">
        <v>85</v>
      </c>
      <c r="D14" s="26">
        <v>30</v>
      </c>
      <c r="E14" s="46">
        <f t="shared" si="0"/>
        <v>33.333333333333336</v>
      </c>
      <c r="F14" s="28" t="s">
        <v>112</v>
      </c>
    </row>
    <row r="15" spans="1:6" ht="15.75">
      <c r="A15" s="7">
        <v>10</v>
      </c>
      <c r="B15" s="24" t="s">
        <v>117</v>
      </c>
      <c r="C15" s="25">
        <v>85</v>
      </c>
      <c r="D15" s="26">
        <v>30</v>
      </c>
      <c r="E15" s="46">
        <f t="shared" si="0"/>
        <v>33.333333333333336</v>
      </c>
      <c r="F15" s="28" t="s">
        <v>106</v>
      </c>
    </row>
    <row r="16" spans="1:6" ht="15.75">
      <c r="A16" s="7">
        <v>11</v>
      </c>
      <c r="B16" s="28" t="s">
        <v>118</v>
      </c>
      <c r="C16" s="26">
        <v>85</v>
      </c>
      <c r="D16" s="26">
        <v>30</v>
      </c>
      <c r="E16" s="46">
        <f t="shared" si="0"/>
        <v>33.333333333333336</v>
      </c>
      <c r="F16" s="28" t="s">
        <v>112</v>
      </c>
    </row>
    <row r="17" spans="1:6" ht="15.75">
      <c r="A17" s="7">
        <v>12</v>
      </c>
      <c r="B17" s="28" t="s">
        <v>444</v>
      </c>
      <c r="C17" s="26">
        <v>117</v>
      </c>
      <c r="D17" s="26">
        <v>30</v>
      </c>
      <c r="E17" s="46">
        <f t="shared" si="0"/>
        <v>33.333333333333336</v>
      </c>
      <c r="F17" s="28" t="s">
        <v>445</v>
      </c>
    </row>
    <row r="18" spans="1:6" ht="15.75">
      <c r="A18" s="7">
        <v>13</v>
      </c>
      <c r="B18" s="28" t="s">
        <v>446</v>
      </c>
      <c r="C18" s="26">
        <v>117</v>
      </c>
      <c r="D18" s="26">
        <v>30</v>
      </c>
      <c r="E18" s="46">
        <f t="shared" si="0"/>
        <v>33.333333333333336</v>
      </c>
      <c r="F18" s="28" t="s">
        <v>445</v>
      </c>
    </row>
    <row r="19" spans="1:6" ht="15.75">
      <c r="A19" s="7">
        <v>14</v>
      </c>
      <c r="B19" s="77" t="s">
        <v>447</v>
      </c>
      <c r="C19" s="26">
        <v>117</v>
      </c>
      <c r="D19" s="26">
        <v>30</v>
      </c>
      <c r="E19" s="46">
        <f t="shared" si="0"/>
        <v>33.333333333333336</v>
      </c>
      <c r="F19" s="28" t="s">
        <v>445</v>
      </c>
    </row>
    <row r="20" spans="1:6" ht="15.75">
      <c r="A20" s="7">
        <v>15</v>
      </c>
      <c r="B20" s="24" t="s">
        <v>28</v>
      </c>
      <c r="C20" s="25">
        <v>27</v>
      </c>
      <c r="D20" s="26">
        <v>28</v>
      </c>
      <c r="E20" s="46">
        <f t="shared" si="0"/>
        <v>31.11111111111111</v>
      </c>
      <c r="F20" s="28" t="s">
        <v>20</v>
      </c>
    </row>
    <row r="21" spans="1:6" ht="15.75">
      <c r="A21" s="7">
        <v>16</v>
      </c>
      <c r="B21" s="24" t="s">
        <v>29</v>
      </c>
      <c r="C21" s="25">
        <v>27</v>
      </c>
      <c r="D21" s="26">
        <v>24</v>
      </c>
      <c r="E21" s="46">
        <f t="shared" si="0"/>
        <v>26.666666666666668</v>
      </c>
      <c r="F21" s="28" t="s">
        <v>30</v>
      </c>
    </row>
    <row r="22" spans="1:6" ht="15.75">
      <c r="A22" s="7">
        <v>17</v>
      </c>
      <c r="B22" s="24" t="s">
        <v>119</v>
      </c>
      <c r="C22" s="25">
        <v>85</v>
      </c>
      <c r="D22" s="26">
        <v>24</v>
      </c>
      <c r="E22" s="46">
        <f t="shared" si="0"/>
        <v>26.666666666666668</v>
      </c>
      <c r="F22" s="28" t="s">
        <v>106</v>
      </c>
    </row>
    <row r="23" spans="1:6" ht="19.5" customHeight="1">
      <c r="A23" s="7">
        <v>18</v>
      </c>
      <c r="B23" s="36" t="s">
        <v>144</v>
      </c>
      <c r="C23" s="37">
        <v>156</v>
      </c>
      <c r="D23" s="38">
        <v>24</v>
      </c>
      <c r="E23" s="46">
        <f t="shared" si="0"/>
        <v>26.666666666666668</v>
      </c>
      <c r="F23" s="39" t="s">
        <v>145</v>
      </c>
    </row>
    <row r="24" spans="1:6" ht="15.75">
      <c r="A24" s="7">
        <v>19</v>
      </c>
      <c r="B24" s="24" t="s">
        <v>224</v>
      </c>
      <c r="C24" s="25">
        <v>80</v>
      </c>
      <c r="D24" s="26">
        <v>24</v>
      </c>
      <c r="E24" s="46">
        <f t="shared" si="0"/>
        <v>26.666666666666668</v>
      </c>
      <c r="F24" s="28" t="s">
        <v>225</v>
      </c>
    </row>
    <row r="25" spans="1:6" ht="15.75">
      <c r="A25" s="7">
        <v>20</v>
      </c>
      <c r="B25" s="24" t="s">
        <v>31</v>
      </c>
      <c r="C25" s="25">
        <v>27</v>
      </c>
      <c r="D25" s="26">
        <v>22</v>
      </c>
      <c r="E25" s="46">
        <f t="shared" si="0"/>
        <v>24.444444444444443</v>
      </c>
      <c r="F25" s="28" t="s">
        <v>20</v>
      </c>
    </row>
    <row r="26" spans="1:6" ht="15.75">
      <c r="A26" s="7">
        <v>21</v>
      </c>
      <c r="B26" s="24" t="s">
        <v>32</v>
      </c>
      <c r="C26" s="25">
        <v>27</v>
      </c>
      <c r="D26" s="26">
        <v>18</v>
      </c>
      <c r="E26" s="46">
        <f t="shared" si="0"/>
        <v>20</v>
      </c>
      <c r="F26" s="28" t="s">
        <v>30</v>
      </c>
    </row>
    <row r="27" spans="1:6" ht="15.75">
      <c r="A27" s="7">
        <v>22</v>
      </c>
      <c r="B27" s="24" t="s">
        <v>33</v>
      </c>
      <c r="C27" s="25">
        <v>27</v>
      </c>
      <c r="D27" s="26">
        <v>18</v>
      </c>
      <c r="E27" s="46">
        <f t="shared" si="0"/>
        <v>20</v>
      </c>
      <c r="F27" s="28" t="s">
        <v>30</v>
      </c>
    </row>
    <row r="28" spans="1:6" ht="15.75">
      <c r="A28" s="7">
        <v>23</v>
      </c>
      <c r="B28" s="24" t="s">
        <v>34</v>
      </c>
      <c r="C28" s="25">
        <v>27</v>
      </c>
      <c r="D28" s="26">
        <v>18</v>
      </c>
      <c r="E28" s="46">
        <f t="shared" si="0"/>
        <v>20</v>
      </c>
      <c r="F28" s="28" t="s">
        <v>30</v>
      </c>
    </row>
    <row r="29" spans="1:6" ht="15.75" customHeight="1">
      <c r="A29" s="7">
        <v>24</v>
      </c>
      <c r="B29" s="39" t="s">
        <v>146</v>
      </c>
      <c r="C29" s="38">
        <v>156</v>
      </c>
      <c r="D29" s="38">
        <v>18</v>
      </c>
      <c r="E29" s="46">
        <f t="shared" si="0"/>
        <v>20</v>
      </c>
      <c r="F29" s="39" t="s">
        <v>147</v>
      </c>
    </row>
    <row r="30" spans="1:6" ht="15.75">
      <c r="A30" s="7">
        <v>25</v>
      </c>
      <c r="B30" s="24" t="s">
        <v>35</v>
      </c>
      <c r="C30" s="25">
        <v>27</v>
      </c>
      <c r="D30" s="26">
        <v>12</v>
      </c>
      <c r="E30" s="46">
        <f t="shared" si="0"/>
        <v>13.333333333333334</v>
      </c>
      <c r="F30" s="28" t="s">
        <v>30</v>
      </c>
    </row>
    <row r="31" spans="1:6" ht="17.25" customHeight="1">
      <c r="A31" s="7">
        <v>26</v>
      </c>
      <c r="B31" s="24" t="s">
        <v>36</v>
      </c>
      <c r="C31" s="25">
        <v>27</v>
      </c>
      <c r="D31" s="26">
        <v>12</v>
      </c>
      <c r="E31" s="46">
        <f t="shared" si="0"/>
        <v>13.333333333333334</v>
      </c>
      <c r="F31" s="28" t="s">
        <v>30</v>
      </c>
    </row>
    <row r="32" spans="1:6" ht="15.75">
      <c r="A32" s="7">
        <v>27</v>
      </c>
      <c r="B32" s="24" t="s">
        <v>120</v>
      </c>
      <c r="C32" s="25">
        <v>85</v>
      </c>
      <c r="D32" s="26">
        <v>12</v>
      </c>
      <c r="E32" s="46">
        <f t="shared" si="0"/>
        <v>13.333333333333334</v>
      </c>
      <c r="F32" s="28" t="s">
        <v>112</v>
      </c>
    </row>
    <row r="33" spans="1:6" ht="15.75">
      <c r="A33" s="7">
        <v>28</v>
      </c>
      <c r="B33" s="24" t="s">
        <v>226</v>
      </c>
      <c r="C33" s="25">
        <v>80</v>
      </c>
      <c r="D33" s="26">
        <v>12</v>
      </c>
      <c r="E33" s="46">
        <f t="shared" si="0"/>
        <v>13.333333333333334</v>
      </c>
      <c r="F33" s="28" t="s">
        <v>225</v>
      </c>
    </row>
    <row r="34" spans="1:6" ht="15.75">
      <c r="A34" s="7">
        <v>29</v>
      </c>
      <c r="B34" s="24" t="s">
        <v>227</v>
      </c>
      <c r="C34" s="25">
        <v>80</v>
      </c>
      <c r="D34" s="26">
        <v>12</v>
      </c>
      <c r="E34" s="46">
        <f t="shared" si="0"/>
        <v>13.333333333333334</v>
      </c>
      <c r="F34" s="72" t="s">
        <v>225</v>
      </c>
    </row>
    <row r="35" spans="1:6" ht="15.75">
      <c r="A35" s="7">
        <v>30</v>
      </c>
      <c r="B35" s="24" t="s">
        <v>228</v>
      </c>
      <c r="C35" s="25">
        <v>80</v>
      </c>
      <c r="D35" s="26">
        <v>12</v>
      </c>
      <c r="E35" s="46">
        <f t="shared" si="0"/>
        <v>13.333333333333334</v>
      </c>
      <c r="F35" s="72" t="s">
        <v>225</v>
      </c>
    </row>
    <row r="36" spans="1:6" ht="15.75">
      <c r="A36" s="7">
        <v>31</v>
      </c>
      <c r="B36" s="28" t="s">
        <v>229</v>
      </c>
      <c r="C36" s="25">
        <v>80</v>
      </c>
      <c r="D36" s="26">
        <v>12</v>
      </c>
      <c r="E36" s="46">
        <f t="shared" si="0"/>
        <v>13.333333333333334</v>
      </c>
      <c r="F36" s="72" t="s">
        <v>225</v>
      </c>
    </row>
    <row r="37" spans="1:6" ht="17.25" customHeight="1">
      <c r="A37" s="7">
        <v>32</v>
      </c>
      <c r="B37" s="28" t="s">
        <v>230</v>
      </c>
      <c r="C37" s="25">
        <v>80</v>
      </c>
      <c r="D37" s="26">
        <v>12</v>
      </c>
      <c r="E37" s="46">
        <f t="shared" si="0"/>
        <v>13.333333333333334</v>
      </c>
      <c r="F37" s="72" t="s">
        <v>225</v>
      </c>
    </row>
    <row r="38" spans="1:6" ht="15.75">
      <c r="A38" s="7">
        <v>33</v>
      </c>
      <c r="B38" s="8" t="s">
        <v>56</v>
      </c>
      <c r="C38" s="78">
        <v>81</v>
      </c>
      <c r="D38" s="33">
        <v>0</v>
      </c>
      <c r="E38" s="46">
        <f t="shared" si="0"/>
        <v>0</v>
      </c>
      <c r="F38" s="12" t="s">
        <v>52</v>
      </c>
    </row>
    <row r="39" spans="1:6" ht="15.75">
      <c r="A39" s="7">
        <v>34</v>
      </c>
      <c r="B39" s="34" t="s">
        <v>57</v>
      </c>
      <c r="C39" s="78">
        <v>81</v>
      </c>
      <c r="D39" s="35">
        <v>0</v>
      </c>
      <c r="E39" s="46">
        <f t="shared" si="0"/>
        <v>0</v>
      </c>
      <c r="F39" s="12" t="s">
        <v>48</v>
      </c>
    </row>
    <row r="40" spans="1:6" ht="15.75">
      <c r="A40" s="7">
        <v>35</v>
      </c>
      <c r="B40" s="34" t="s">
        <v>58</v>
      </c>
      <c r="C40" s="78">
        <v>81</v>
      </c>
      <c r="D40" s="35">
        <v>0</v>
      </c>
      <c r="E40" s="46">
        <f t="shared" si="0"/>
        <v>0</v>
      </c>
      <c r="F40" s="12" t="s">
        <v>48</v>
      </c>
    </row>
    <row r="41" spans="1:6" ht="15.75">
      <c r="A41" s="7">
        <v>36</v>
      </c>
      <c r="B41" s="76" t="s">
        <v>59</v>
      </c>
      <c r="C41" s="78">
        <v>81</v>
      </c>
      <c r="D41" s="35">
        <v>0</v>
      </c>
      <c r="E41" s="46">
        <f t="shared" si="0"/>
        <v>0</v>
      </c>
      <c r="F41" s="12"/>
    </row>
    <row r="42" spans="1:6" ht="15.75">
      <c r="A42" s="7">
        <v>37</v>
      </c>
      <c r="B42" s="24" t="s">
        <v>121</v>
      </c>
      <c r="C42" s="25">
        <v>85</v>
      </c>
      <c r="D42" s="26">
        <v>0</v>
      </c>
      <c r="E42" s="46">
        <f t="shared" si="0"/>
        <v>0</v>
      </c>
      <c r="F42" s="28" t="s">
        <v>106</v>
      </c>
    </row>
    <row r="43" spans="1:6" ht="18" customHeight="1">
      <c r="A43" s="7">
        <v>38</v>
      </c>
      <c r="B43" s="36" t="s">
        <v>148</v>
      </c>
      <c r="C43" s="37">
        <v>156</v>
      </c>
      <c r="D43" s="38">
        <v>0</v>
      </c>
      <c r="E43" s="46">
        <f t="shared" si="0"/>
        <v>0</v>
      </c>
      <c r="F43" s="39" t="s">
        <v>145</v>
      </c>
    </row>
    <row r="44" spans="1:6" ht="15.75">
      <c r="A44" s="7">
        <v>39</v>
      </c>
      <c r="B44" s="36" t="s">
        <v>149</v>
      </c>
      <c r="C44" s="37">
        <v>156</v>
      </c>
      <c r="D44" s="38">
        <v>0</v>
      </c>
      <c r="E44" s="46">
        <f t="shared" si="0"/>
        <v>0</v>
      </c>
      <c r="F44" s="39" t="s">
        <v>147</v>
      </c>
    </row>
    <row r="45" spans="1:6" ht="15.75">
      <c r="A45" s="7">
        <v>40</v>
      </c>
      <c r="B45" s="63" t="s">
        <v>414</v>
      </c>
      <c r="C45" s="44">
        <v>82</v>
      </c>
      <c r="D45" s="45">
        <v>0</v>
      </c>
      <c r="E45" s="46">
        <f t="shared" si="0"/>
        <v>0</v>
      </c>
      <c r="F45" s="47" t="s">
        <v>237</v>
      </c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11</v>
      </c>
      <c r="C1" s="104" t="s">
        <v>13</v>
      </c>
      <c r="D1" s="104"/>
      <c r="E1" s="104"/>
      <c r="F1" s="23"/>
    </row>
    <row r="2" spans="1:6" ht="31.5" customHeight="1">
      <c r="A2" s="103" t="s">
        <v>14</v>
      </c>
      <c r="B2" s="103"/>
      <c r="C2" s="103"/>
      <c r="D2" s="103"/>
      <c r="E2" s="103"/>
      <c r="F2" s="103"/>
    </row>
    <row r="3" spans="1:6" ht="15.75" customHeight="1">
      <c r="A3" s="103" t="s">
        <v>18</v>
      </c>
      <c r="B3" s="103"/>
      <c r="C3" s="103"/>
      <c r="D3" s="103"/>
      <c r="E3" s="103"/>
      <c r="F3" s="103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85" customFormat="1" ht="31.5">
      <c r="A6" s="79">
        <v>1</v>
      </c>
      <c r="B6" s="98" t="s">
        <v>415</v>
      </c>
      <c r="C6" s="81">
        <v>82</v>
      </c>
      <c r="D6" s="82">
        <v>114</v>
      </c>
      <c r="E6" s="83">
        <f>D6*100/126</f>
        <v>90.47619047619048</v>
      </c>
      <c r="F6" s="84" t="s">
        <v>416</v>
      </c>
    </row>
    <row r="7" spans="1:6" s="85" customFormat="1" ht="15.75">
      <c r="A7" s="79">
        <v>2</v>
      </c>
      <c r="B7" s="98" t="s">
        <v>417</v>
      </c>
      <c r="C7" s="81">
        <v>82</v>
      </c>
      <c r="D7" s="82">
        <v>102</v>
      </c>
      <c r="E7" s="83">
        <f aca="true" t="shared" si="0" ref="E7:E34">D7*100/126</f>
        <v>80.95238095238095</v>
      </c>
      <c r="F7" s="99" t="s">
        <v>298</v>
      </c>
    </row>
    <row r="8" spans="1:6" s="91" customFormat="1" ht="31.5">
      <c r="A8" s="79">
        <v>3</v>
      </c>
      <c r="B8" s="98" t="s">
        <v>418</v>
      </c>
      <c r="C8" s="81">
        <v>82</v>
      </c>
      <c r="D8" s="82">
        <v>96</v>
      </c>
      <c r="E8" s="83">
        <f t="shared" si="0"/>
        <v>76.19047619047619</v>
      </c>
      <c r="F8" s="84" t="s">
        <v>416</v>
      </c>
    </row>
    <row r="9" spans="1:6" s="91" customFormat="1" ht="15.75">
      <c r="A9" s="79">
        <v>4</v>
      </c>
      <c r="B9" s="86" t="s">
        <v>122</v>
      </c>
      <c r="C9" s="87">
        <v>85</v>
      </c>
      <c r="D9" s="88">
        <v>66</v>
      </c>
      <c r="E9" s="83">
        <f t="shared" si="0"/>
        <v>52.38095238095238</v>
      </c>
      <c r="F9" s="90" t="s">
        <v>106</v>
      </c>
    </row>
    <row r="10" spans="1:6" s="91" customFormat="1" ht="15.75">
      <c r="A10" s="79">
        <v>5</v>
      </c>
      <c r="B10" s="86" t="s">
        <v>123</v>
      </c>
      <c r="C10" s="87">
        <v>85</v>
      </c>
      <c r="D10" s="88">
        <v>60</v>
      </c>
      <c r="E10" s="83">
        <f t="shared" si="0"/>
        <v>47.61904761904762</v>
      </c>
      <c r="F10" s="90" t="s">
        <v>106</v>
      </c>
    </row>
    <row r="11" spans="1:6" s="91" customFormat="1" ht="15.75">
      <c r="A11" s="79">
        <v>6</v>
      </c>
      <c r="B11" s="86" t="s">
        <v>231</v>
      </c>
      <c r="C11" s="87">
        <v>80</v>
      </c>
      <c r="D11" s="88">
        <v>60</v>
      </c>
      <c r="E11" s="83">
        <f t="shared" si="0"/>
        <v>47.61904761904762</v>
      </c>
      <c r="F11" s="90" t="s">
        <v>232</v>
      </c>
    </row>
    <row r="12" spans="1:6" s="91" customFormat="1" ht="15.75">
      <c r="A12" s="79">
        <v>7</v>
      </c>
      <c r="B12" s="98" t="s">
        <v>419</v>
      </c>
      <c r="C12" s="81">
        <v>82</v>
      </c>
      <c r="D12" s="82">
        <v>60</v>
      </c>
      <c r="E12" s="83">
        <f t="shared" si="0"/>
        <v>47.61904761904762</v>
      </c>
      <c r="F12" s="99" t="s">
        <v>298</v>
      </c>
    </row>
    <row r="13" spans="1:6" s="91" customFormat="1" ht="31.5">
      <c r="A13" s="79">
        <v>8</v>
      </c>
      <c r="B13" s="98" t="s">
        <v>420</v>
      </c>
      <c r="C13" s="81">
        <v>82</v>
      </c>
      <c r="D13" s="82">
        <v>60</v>
      </c>
      <c r="E13" s="83">
        <f t="shared" si="0"/>
        <v>47.61904761904762</v>
      </c>
      <c r="F13" s="84" t="s">
        <v>416</v>
      </c>
    </row>
    <row r="14" spans="1:6" s="91" customFormat="1" ht="31.5">
      <c r="A14" s="79">
        <v>9</v>
      </c>
      <c r="B14" s="98" t="s">
        <v>421</v>
      </c>
      <c r="C14" s="81">
        <v>82</v>
      </c>
      <c r="D14" s="82">
        <v>54</v>
      </c>
      <c r="E14" s="83">
        <f t="shared" si="0"/>
        <v>42.857142857142854</v>
      </c>
      <c r="F14" s="84" t="s">
        <v>416</v>
      </c>
    </row>
    <row r="15" spans="1:6" s="91" customFormat="1" ht="31.5">
      <c r="A15" s="79">
        <v>10</v>
      </c>
      <c r="B15" s="98" t="s">
        <v>422</v>
      </c>
      <c r="C15" s="81">
        <v>82</v>
      </c>
      <c r="D15" s="82">
        <v>48</v>
      </c>
      <c r="E15" s="83">
        <f t="shared" si="0"/>
        <v>38.095238095238095</v>
      </c>
      <c r="F15" s="84" t="s">
        <v>416</v>
      </c>
    </row>
    <row r="16" spans="1:6" s="91" customFormat="1" ht="15.75">
      <c r="A16" s="79">
        <v>11</v>
      </c>
      <c r="B16" s="98" t="s">
        <v>423</v>
      </c>
      <c r="C16" s="81">
        <v>82</v>
      </c>
      <c r="D16" s="82">
        <v>42</v>
      </c>
      <c r="E16" s="83">
        <f t="shared" si="0"/>
        <v>33.333333333333336</v>
      </c>
      <c r="F16" s="99" t="s">
        <v>298</v>
      </c>
    </row>
    <row r="17" spans="1:6" s="91" customFormat="1" ht="15.75">
      <c r="A17" s="79">
        <v>12</v>
      </c>
      <c r="B17" s="100" t="s">
        <v>424</v>
      </c>
      <c r="C17" s="82">
        <v>82</v>
      </c>
      <c r="D17" s="82">
        <v>42</v>
      </c>
      <c r="E17" s="83">
        <f t="shared" si="0"/>
        <v>33.333333333333336</v>
      </c>
      <c r="F17" s="99" t="s">
        <v>298</v>
      </c>
    </row>
    <row r="18" spans="1:6" s="91" customFormat="1" ht="31.5">
      <c r="A18" s="79">
        <v>13</v>
      </c>
      <c r="B18" s="98" t="s">
        <v>425</v>
      </c>
      <c r="C18" s="81">
        <v>82</v>
      </c>
      <c r="D18" s="82">
        <v>36</v>
      </c>
      <c r="E18" s="83">
        <f t="shared" si="0"/>
        <v>28.571428571428573</v>
      </c>
      <c r="F18" s="84" t="s">
        <v>416</v>
      </c>
    </row>
    <row r="19" spans="1:6" s="91" customFormat="1" ht="31.5">
      <c r="A19" s="79">
        <v>14</v>
      </c>
      <c r="B19" s="98" t="s">
        <v>426</v>
      </c>
      <c r="C19" s="81">
        <v>82</v>
      </c>
      <c r="D19" s="82">
        <v>36</v>
      </c>
      <c r="E19" s="83">
        <f t="shared" si="0"/>
        <v>28.571428571428573</v>
      </c>
      <c r="F19" s="84" t="s">
        <v>416</v>
      </c>
    </row>
    <row r="20" spans="1:6" s="91" customFormat="1" ht="15.75">
      <c r="A20" s="79">
        <v>15</v>
      </c>
      <c r="B20" s="86" t="s">
        <v>124</v>
      </c>
      <c r="C20" s="87">
        <v>85</v>
      </c>
      <c r="D20" s="88">
        <v>30</v>
      </c>
      <c r="E20" s="83">
        <f t="shared" si="0"/>
        <v>23.80952380952381</v>
      </c>
      <c r="F20" s="90" t="s">
        <v>106</v>
      </c>
    </row>
    <row r="21" spans="1:6" s="91" customFormat="1" ht="15.75">
      <c r="A21" s="79">
        <v>16</v>
      </c>
      <c r="B21" s="86" t="s">
        <v>125</v>
      </c>
      <c r="C21" s="87">
        <v>85</v>
      </c>
      <c r="D21" s="88">
        <v>24</v>
      </c>
      <c r="E21" s="83">
        <f t="shared" si="0"/>
        <v>19.047619047619047</v>
      </c>
      <c r="F21" s="90" t="s">
        <v>106</v>
      </c>
    </row>
    <row r="22" spans="1:6" s="91" customFormat="1" ht="15.75">
      <c r="A22" s="79">
        <v>17</v>
      </c>
      <c r="B22" s="90" t="s">
        <v>233</v>
      </c>
      <c r="C22" s="87">
        <v>80</v>
      </c>
      <c r="D22" s="88">
        <v>22</v>
      </c>
      <c r="E22" s="83">
        <f t="shared" si="0"/>
        <v>17.46031746031746</v>
      </c>
      <c r="F22" s="90" t="s">
        <v>232</v>
      </c>
    </row>
    <row r="23" spans="1:6" s="91" customFormat="1" ht="19.5" customHeight="1">
      <c r="A23" s="79">
        <v>18</v>
      </c>
      <c r="B23" s="90" t="s">
        <v>37</v>
      </c>
      <c r="C23" s="87">
        <v>27</v>
      </c>
      <c r="D23" s="88">
        <v>20</v>
      </c>
      <c r="E23" s="83">
        <f t="shared" si="0"/>
        <v>15.873015873015873</v>
      </c>
      <c r="F23" s="90" t="s">
        <v>20</v>
      </c>
    </row>
    <row r="24" spans="1:6" ht="15.75">
      <c r="A24" s="7">
        <v>19</v>
      </c>
      <c r="B24" s="28" t="s">
        <v>126</v>
      </c>
      <c r="C24" s="25">
        <v>85</v>
      </c>
      <c r="D24" s="26">
        <v>18</v>
      </c>
      <c r="E24" s="46">
        <f t="shared" si="0"/>
        <v>14.285714285714286</v>
      </c>
      <c r="F24" s="28" t="s">
        <v>106</v>
      </c>
    </row>
    <row r="25" spans="1:6" ht="15.75">
      <c r="A25" s="7">
        <v>20</v>
      </c>
      <c r="B25" s="39" t="s">
        <v>150</v>
      </c>
      <c r="C25" s="37">
        <v>156</v>
      </c>
      <c r="D25" s="38">
        <v>18</v>
      </c>
      <c r="E25" s="46">
        <f t="shared" si="0"/>
        <v>14.285714285714286</v>
      </c>
      <c r="F25" s="39" t="s">
        <v>145</v>
      </c>
    </row>
    <row r="26" spans="1:6" ht="15.75">
      <c r="A26" s="7">
        <v>21</v>
      </c>
      <c r="B26" s="39" t="s">
        <v>151</v>
      </c>
      <c r="C26" s="37">
        <v>156</v>
      </c>
      <c r="D26" s="38">
        <v>18</v>
      </c>
      <c r="E26" s="46">
        <f t="shared" si="0"/>
        <v>14.285714285714286</v>
      </c>
      <c r="F26" s="39" t="s">
        <v>145</v>
      </c>
    </row>
    <row r="27" spans="1:6" ht="15.75">
      <c r="A27" s="7">
        <v>22</v>
      </c>
      <c r="B27" s="28" t="s">
        <v>234</v>
      </c>
      <c r="C27" s="25">
        <v>80</v>
      </c>
      <c r="D27" s="26">
        <v>16</v>
      </c>
      <c r="E27" s="46">
        <f t="shared" si="0"/>
        <v>12.698412698412698</v>
      </c>
      <c r="F27" s="28" t="s">
        <v>232</v>
      </c>
    </row>
    <row r="28" spans="1:6" ht="15.75">
      <c r="A28" s="7">
        <v>23</v>
      </c>
      <c r="B28" s="39" t="s">
        <v>152</v>
      </c>
      <c r="C28" s="37">
        <v>156</v>
      </c>
      <c r="D28" s="38">
        <v>12</v>
      </c>
      <c r="E28" s="46">
        <f t="shared" si="0"/>
        <v>9.523809523809524</v>
      </c>
      <c r="F28" s="39" t="s">
        <v>145</v>
      </c>
    </row>
    <row r="29" spans="1:6" ht="15.75" customHeight="1">
      <c r="A29" s="7">
        <v>24</v>
      </c>
      <c r="B29" s="28" t="s">
        <v>127</v>
      </c>
      <c r="C29" s="25">
        <v>85</v>
      </c>
      <c r="D29" s="26">
        <v>6</v>
      </c>
      <c r="E29" s="46">
        <f t="shared" si="0"/>
        <v>4.761904761904762</v>
      </c>
      <c r="F29" s="28" t="s">
        <v>106</v>
      </c>
    </row>
    <row r="30" spans="1:6" ht="15.75">
      <c r="A30" s="7">
        <v>25</v>
      </c>
      <c r="B30" s="28" t="s">
        <v>217</v>
      </c>
      <c r="C30" s="25">
        <v>183</v>
      </c>
      <c r="D30" s="26">
        <v>6</v>
      </c>
      <c r="E30" s="46">
        <f t="shared" si="0"/>
        <v>4.761904761904762</v>
      </c>
      <c r="F30" s="28" t="s">
        <v>158</v>
      </c>
    </row>
    <row r="31" spans="1:6" ht="17.25" customHeight="1">
      <c r="A31" s="7">
        <v>26</v>
      </c>
      <c r="B31" s="58" t="s">
        <v>427</v>
      </c>
      <c r="C31" s="44">
        <v>82</v>
      </c>
      <c r="D31" s="45">
        <v>3</v>
      </c>
      <c r="E31" s="46">
        <f t="shared" si="0"/>
        <v>2.380952380952381</v>
      </c>
      <c r="F31" s="52" t="s">
        <v>298</v>
      </c>
    </row>
    <row r="32" spans="1:6" ht="15.75">
      <c r="A32" s="7">
        <v>27</v>
      </c>
      <c r="B32" s="39" t="s">
        <v>153</v>
      </c>
      <c r="C32" s="37">
        <v>156</v>
      </c>
      <c r="D32" s="38">
        <v>0</v>
      </c>
      <c r="E32" s="46">
        <f t="shared" si="0"/>
        <v>0</v>
      </c>
      <c r="F32" s="39" t="s">
        <v>145</v>
      </c>
    </row>
    <row r="33" spans="1:6" ht="15.75">
      <c r="A33" s="7">
        <v>28</v>
      </c>
      <c r="B33" s="36" t="s">
        <v>154</v>
      </c>
      <c r="C33" s="37">
        <v>156</v>
      </c>
      <c r="D33" s="38">
        <v>0</v>
      </c>
      <c r="E33" s="46">
        <f t="shared" si="0"/>
        <v>0</v>
      </c>
      <c r="F33" s="39" t="s">
        <v>145</v>
      </c>
    </row>
    <row r="34" spans="1:6" ht="15.75">
      <c r="A34" s="7">
        <v>29</v>
      </c>
      <c r="B34" s="64" t="s">
        <v>428</v>
      </c>
      <c r="C34" s="44">
        <v>82</v>
      </c>
      <c r="D34" s="45">
        <v>0</v>
      </c>
      <c r="E34" s="46">
        <f t="shared" si="0"/>
        <v>0</v>
      </c>
      <c r="F34" s="52" t="s">
        <v>298</v>
      </c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10</v>
      </c>
      <c r="C1" s="104" t="s">
        <v>13</v>
      </c>
      <c r="D1" s="104"/>
      <c r="E1" s="104"/>
      <c r="F1" s="23"/>
    </row>
    <row r="2" spans="1:6" ht="30.75" customHeight="1">
      <c r="A2" s="103" t="s">
        <v>14</v>
      </c>
      <c r="B2" s="103"/>
      <c r="C2" s="103"/>
      <c r="D2" s="103"/>
      <c r="E2" s="103"/>
      <c r="F2" s="103"/>
    </row>
    <row r="3" spans="1:6" ht="15.75" customHeight="1">
      <c r="A3" s="103" t="s">
        <v>18</v>
      </c>
      <c r="B3" s="103"/>
      <c r="C3" s="103"/>
      <c r="D3" s="103"/>
      <c r="E3" s="103"/>
      <c r="F3" s="103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85" customFormat="1" ht="15.75">
      <c r="A6" s="79">
        <v>1</v>
      </c>
      <c r="B6" s="92" t="s">
        <v>429</v>
      </c>
      <c r="C6" s="81">
        <v>82</v>
      </c>
      <c r="D6" s="82">
        <v>126</v>
      </c>
      <c r="E6" s="83">
        <f>D6*100/126</f>
        <v>100</v>
      </c>
      <c r="F6" s="93" t="s">
        <v>452</v>
      </c>
    </row>
    <row r="7" spans="1:6" s="85" customFormat="1" ht="15.75">
      <c r="A7" s="79">
        <v>2</v>
      </c>
      <c r="B7" s="92" t="s">
        <v>430</v>
      </c>
      <c r="C7" s="81">
        <v>82</v>
      </c>
      <c r="D7" s="82">
        <v>114</v>
      </c>
      <c r="E7" s="83">
        <f aca="true" t="shared" si="0" ref="E7:E32">D7*100/126</f>
        <v>90.47619047619048</v>
      </c>
      <c r="F7" s="93" t="s">
        <v>452</v>
      </c>
    </row>
    <row r="8" spans="1:6" s="91" customFormat="1" ht="15.75">
      <c r="A8" s="79">
        <v>3</v>
      </c>
      <c r="B8" s="94" t="s">
        <v>431</v>
      </c>
      <c r="C8" s="82">
        <v>82</v>
      </c>
      <c r="D8" s="82">
        <v>78</v>
      </c>
      <c r="E8" s="83">
        <f t="shared" si="0"/>
        <v>61.904761904761905</v>
      </c>
      <c r="F8" s="93" t="s">
        <v>452</v>
      </c>
    </row>
    <row r="9" spans="1:6" s="91" customFormat="1" ht="15.75">
      <c r="A9" s="79">
        <v>4</v>
      </c>
      <c r="B9" s="90" t="s">
        <v>128</v>
      </c>
      <c r="C9" s="88">
        <v>85</v>
      </c>
      <c r="D9" s="88">
        <v>54</v>
      </c>
      <c r="E9" s="83">
        <f t="shared" si="0"/>
        <v>42.857142857142854</v>
      </c>
      <c r="F9" s="90" t="s">
        <v>112</v>
      </c>
    </row>
    <row r="10" spans="1:6" s="91" customFormat="1" ht="15.75">
      <c r="A10" s="79">
        <v>5</v>
      </c>
      <c r="B10" s="86" t="s">
        <v>218</v>
      </c>
      <c r="C10" s="87">
        <v>183</v>
      </c>
      <c r="D10" s="88">
        <v>54</v>
      </c>
      <c r="E10" s="83">
        <f t="shared" si="0"/>
        <v>42.857142857142854</v>
      </c>
      <c r="F10" s="90" t="s">
        <v>156</v>
      </c>
    </row>
    <row r="11" spans="1:6" s="91" customFormat="1" ht="15.75">
      <c r="A11" s="79">
        <v>6</v>
      </c>
      <c r="B11" s="86" t="s">
        <v>219</v>
      </c>
      <c r="C11" s="87">
        <v>183</v>
      </c>
      <c r="D11" s="88">
        <v>42</v>
      </c>
      <c r="E11" s="83">
        <f t="shared" si="0"/>
        <v>33.333333333333336</v>
      </c>
      <c r="F11" s="90" t="s">
        <v>156</v>
      </c>
    </row>
    <row r="12" spans="1:6" s="91" customFormat="1" ht="15.75">
      <c r="A12" s="79">
        <v>7</v>
      </c>
      <c r="B12" s="86" t="s">
        <v>220</v>
      </c>
      <c r="C12" s="87">
        <v>183</v>
      </c>
      <c r="D12" s="88">
        <v>36</v>
      </c>
      <c r="E12" s="83">
        <f t="shared" si="0"/>
        <v>28.571428571428573</v>
      </c>
      <c r="F12" s="90" t="s">
        <v>158</v>
      </c>
    </row>
    <row r="13" spans="1:6" s="91" customFormat="1" ht="15.75">
      <c r="A13" s="79">
        <v>8</v>
      </c>
      <c r="B13" s="92" t="s">
        <v>432</v>
      </c>
      <c r="C13" s="81">
        <v>82</v>
      </c>
      <c r="D13" s="82">
        <v>36</v>
      </c>
      <c r="E13" s="83">
        <f t="shared" si="0"/>
        <v>28.571428571428573</v>
      </c>
      <c r="F13" s="95" t="s">
        <v>433</v>
      </c>
    </row>
    <row r="14" spans="1:6" s="91" customFormat="1" ht="15.75">
      <c r="A14" s="79">
        <v>9</v>
      </c>
      <c r="B14" s="86" t="s">
        <v>129</v>
      </c>
      <c r="C14" s="87">
        <v>85</v>
      </c>
      <c r="D14" s="88">
        <v>30</v>
      </c>
      <c r="E14" s="83">
        <f t="shared" si="0"/>
        <v>23.80952380952381</v>
      </c>
      <c r="F14" s="90" t="s">
        <v>106</v>
      </c>
    </row>
    <row r="15" spans="1:6" s="91" customFormat="1" ht="15.75">
      <c r="A15" s="79">
        <v>10</v>
      </c>
      <c r="B15" s="86" t="s">
        <v>221</v>
      </c>
      <c r="C15" s="87">
        <v>183</v>
      </c>
      <c r="D15" s="88">
        <v>30</v>
      </c>
      <c r="E15" s="83">
        <f t="shared" si="0"/>
        <v>23.80952380952381</v>
      </c>
      <c r="F15" s="90" t="s">
        <v>222</v>
      </c>
    </row>
    <row r="16" spans="1:6" s="91" customFormat="1" ht="15.75">
      <c r="A16" s="79">
        <v>11</v>
      </c>
      <c r="B16" s="86" t="s">
        <v>448</v>
      </c>
      <c r="C16" s="87">
        <v>117</v>
      </c>
      <c r="D16" s="88">
        <v>30</v>
      </c>
      <c r="E16" s="83">
        <f t="shared" si="0"/>
        <v>23.80952380952381</v>
      </c>
      <c r="F16" s="90" t="s">
        <v>449</v>
      </c>
    </row>
    <row r="17" spans="1:6" s="91" customFormat="1" ht="15.75">
      <c r="A17" s="79">
        <v>12</v>
      </c>
      <c r="B17" s="86" t="s">
        <v>450</v>
      </c>
      <c r="C17" s="87">
        <v>117</v>
      </c>
      <c r="D17" s="88">
        <v>30</v>
      </c>
      <c r="E17" s="83">
        <f t="shared" si="0"/>
        <v>23.80952380952381</v>
      </c>
      <c r="F17" s="90" t="s">
        <v>449</v>
      </c>
    </row>
    <row r="18" spans="1:6" s="91" customFormat="1" ht="15.75">
      <c r="A18" s="79">
        <v>13</v>
      </c>
      <c r="B18" s="86" t="s">
        <v>451</v>
      </c>
      <c r="C18" s="87">
        <v>117</v>
      </c>
      <c r="D18" s="88">
        <v>30</v>
      </c>
      <c r="E18" s="89">
        <f t="shared" si="0"/>
        <v>23.80952380952381</v>
      </c>
      <c r="F18" s="90" t="s">
        <v>449</v>
      </c>
    </row>
    <row r="19" spans="1:6" s="91" customFormat="1" ht="15.75">
      <c r="A19" s="79">
        <v>14</v>
      </c>
      <c r="B19" s="86" t="s">
        <v>130</v>
      </c>
      <c r="C19" s="87">
        <v>85</v>
      </c>
      <c r="D19" s="88">
        <v>24</v>
      </c>
      <c r="E19" s="89">
        <f t="shared" si="0"/>
        <v>19.047619047619047</v>
      </c>
      <c r="F19" s="90" t="s">
        <v>106</v>
      </c>
    </row>
    <row r="20" spans="1:6" s="91" customFormat="1" ht="15.75">
      <c r="A20" s="79">
        <v>15</v>
      </c>
      <c r="B20" s="86" t="s">
        <v>131</v>
      </c>
      <c r="C20" s="87">
        <v>85</v>
      </c>
      <c r="D20" s="88">
        <v>24</v>
      </c>
      <c r="E20" s="89">
        <f t="shared" si="0"/>
        <v>19.047619047619047</v>
      </c>
      <c r="F20" s="90" t="s">
        <v>112</v>
      </c>
    </row>
    <row r="21" spans="1:6" s="91" customFormat="1" ht="15.75">
      <c r="A21" s="79">
        <v>16</v>
      </c>
      <c r="B21" s="96" t="s">
        <v>434</v>
      </c>
      <c r="C21" s="87">
        <v>82</v>
      </c>
      <c r="D21" s="88">
        <v>24</v>
      </c>
      <c r="E21" s="89">
        <f t="shared" si="0"/>
        <v>19.047619047619047</v>
      </c>
      <c r="F21" s="97" t="s">
        <v>452</v>
      </c>
    </row>
    <row r="22" spans="1:6" ht="15.75">
      <c r="A22" s="7">
        <v>17</v>
      </c>
      <c r="B22" s="28" t="s">
        <v>39</v>
      </c>
      <c r="C22" s="25">
        <v>27</v>
      </c>
      <c r="D22" s="26">
        <v>16</v>
      </c>
      <c r="E22" s="27">
        <f t="shared" si="0"/>
        <v>12.698412698412698</v>
      </c>
      <c r="F22" s="28" t="s">
        <v>20</v>
      </c>
    </row>
    <row r="23" spans="1:6" ht="19.5" customHeight="1">
      <c r="A23" s="7">
        <v>18</v>
      </c>
      <c r="B23" s="28" t="s">
        <v>235</v>
      </c>
      <c r="C23" s="25">
        <v>80</v>
      </c>
      <c r="D23" s="26">
        <v>16</v>
      </c>
      <c r="E23" s="27">
        <f t="shared" si="0"/>
        <v>12.698412698412698</v>
      </c>
      <c r="F23" s="72" t="s">
        <v>232</v>
      </c>
    </row>
    <row r="24" spans="1:6" ht="15.75">
      <c r="A24" s="7">
        <v>19</v>
      </c>
      <c r="B24" s="32" t="s">
        <v>60</v>
      </c>
      <c r="C24" s="78">
        <v>81</v>
      </c>
      <c r="D24" s="31">
        <v>12</v>
      </c>
      <c r="E24" s="27">
        <f t="shared" si="0"/>
        <v>9.523809523809524</v>
      </c>
      <c r="F24" s="12" t="s">
        <v>48</v>
      </c>
    </row>
    <row r="25" spans="1:6" ht="15.75">
      <c r="A25" s="7">
        <v>20</v>
      </c>
      <c r="B25" s="24" t="s">
        <v>38</v>
      </c>
      <c r="C25" s="25">
        <v>27</v>
      </c>
      <c r="D25" s="26">
        <v>10</v>
      </c>
      <c r="E25" s="27">
        <f t="shared" si="0"/>
        <v>7.936507936507937</v>
      </c>
      <c r="F25" s="72" t="s">
        <v>20</v>
      </c>
    </row>
    <row r="26" spans="1:6" ht="15.75">
      <c r="A26" s="7">
        <v>21</v>
      </c>
      <c r="B26" s="8" t="s">
        <v>61</v>
      </c>
      <c r="C26" s="78">
        <v>81</v>
      </c>
      <c r="D26" s="33">
        <v>6</v>
      </c>
      <c r="E26" s="27">
        <f t="shared" si="0"/>
        <v>4.761904761904762</v>
      </c>
      <c r="F26" s="12" t="s">
        <v>48</v>
      </c>
    </row>
    <row r="27" spans="1:6" ht="15.75">
      <c r="A27" s="7">
        <v>22</v>
      </c>
      <c r="B27" s="28" t="s">
        <v>223</v>
      </c>
      <c r="C27" s="25">
        <v>183</v>
      </c>
      <c r="D27" s="26">
        <v>6</v>
      </c>
      <c r="E27" s="46">
        <f t="shared" si="0"/>
        <v>4.761904761904762</v>
      </c>
      <c r="F27" s="72" t="s">
        <v>222</v>
      </c>
    </row>
    <row r="28" spans="1:6" ht="15.75">
      <c r="A28" s="7">
        <v>23</v>
      </c>
      <c r="B28" s="24" t="s">
        <v>132</v>
      </c>
      <c r="C28" s="25">
        <v>85</v>
      </c>
      <c r="D28" s="26">
        <v>0</v>
      </c>
      <c r="E28" s="46">
        <f t="shared" si="0"/>
        <v>0</v>
      </c>
      <c r="F28" s="72" t="s">
        <v>112</v>
      </c>
    </row>
    <row r="29" spans="1:6" ht="15.75" customHeight="1">
      <c r="A29" s="7">
        <v>24</v>
      </c>
      <c r="B29" s="24" t="s">
        <v>133</v>
      </c>
      <c r="C29" s="25">
        <v>85</v>
      </c>
      <c r="D29" s="26">
        <v>0</v>
      </c>
      <c r="E29" s="46">
        <f t="shared" si="0"/>
        <v>0</v>
      </c>
      <c r="F29" s="28" t="s">
        <v>106</v>
      </c>
    </row>
    <row r="30" spans="1:6" ht="15.75">
      <c r="A30" s="7">
        <v>25</v>
      </c>
      <c r="B30" s="66" t="s">
        <v>435</v>
      </c>
      <c r="C30" s="44">
        <v>82</v>
      </c>
      <c r="D30" s="45">
        <v>0</v>
      </c>
      <c r="E30" s="46">
        <f t="shared" si="0"/>
        <v>0</v>
      </c>
      <c r="F30" s="67" t="s">
        <v>433</v>
      </c>
    </row>
    <row r="31" spans="1:6" ht="17.25" customHeight="1">
      <c r="A31" s="7">
        <v>26</v>
      </c>
      <c r="B31" s="43" t="s">
        <v>436</v>
      </c>
      <c r="C31" s="44">
        <v>82</v>
      </c>
      <c r="D31" s="45">
        <v>0</v>
      </c>
      <c r="E31" s="46">
        <f t="shared" si="0"/>
        <v>0</v>
      </c>
      <c r="F31" s="65" t="s">
        <v>412</v>
      </c>
    </row>
    <row r="32" spans="1:6" ht="15.75">
      <c r="A32" s="7">
        <v>27</v>
      </c>
      <c r="B32" s="43" t="s">
        <v>437</v>
      </c>
      <c r="C32" s="44">
        <v>82</v>
      </c>
      <c r="D32" s="45">
        <v>0</v>
      </c>
      <c r="E32" s="46">
        <f t="shared" si="0"/>
        <v>0</v>
      </c>
      <c r="F32" s="65" t="s">
        <v>412</v>
      </c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2017-11-09T12:07:05Z</dcterms:modified>
  <cp:category/>
  <cp:version/>
  <cp:contentType/>
  <cp:contentStatus/>
</cp:coreProperties>
</file>