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240" windowHeight="900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<sst xmlns="http://schemas.openxmlformats.org/spreadsheetml/2006/main" count="797" uniqueCount="429">
  <si>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</si>
  <si>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</si>
  <si>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</si>
  <si>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</si>
  <si>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</si>
  <si>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</si>
  <si>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</si>
  <si>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</si>
  <si>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</si>
  <si>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</si>
  <si>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</si>
  <si>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</si>
  <si>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</si>
  <si>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 xml:space="preserve">  физическая культура (дев)</t>
  </si>
  <si>
    <t>Рейтинговый список итогов школьного этапа всероссийской олимпиады школьников 2018 - 2019 уч. года  по физической культуре</t>
  </si>
  <si>
    <t>max кол-во баллов -</t>
  </si>
  <si>
    <t>Горбункова Ольга Сергеевна</t>
  </si>
  <si>
    <t>Зеленова Анна Анатольевна</t>
  </si>
  <si>
    <t>Быстрова Карина Максимовна</t>
  </si>
  <si>
    <t>Большакова Инга Андреевна</t>
  </si>
  <si>
    <t>Сутормин Кирилл Дмитриевич</t>
  </si>
  <si>
    <t>Гнидина Ольга Михайловна</t>
  </si>
  <si>
    <t>Щитова Арина Дмитриевна</t>
  </si>
  <si>
    <t>Харламов Дмитрий Вениаминович</t>
  </si>
  <si>
    <t>Филиппова Екатерина Викторовна</t>
  </si>
  <si>
    <t>Власова Александра Евгеньевна</t>
  </si>
  <si>
    <t>Лавинди Виолетта Самеховна</t>
  </si>
  <si>
    <t>Абросимова Анна Антоновна</t>
  </si>
  <si>
    <t>Калмычкова Дарья Сергеевна</t>
  </si>
  <si>
    <t>Стаканова Дарья Сергеевна</t>
  </si>
  <si>
    <t xml:space="preserve">Смольянинова Милана Яновна </t>
  </si>
  <si>
    <t>Седова Александра Александровна</t>
  </si>
  <si>
    <t>Бабаева Анастасия Александровна</t>
  </si>
  <si>
    <t>Попова Елизавета Алексеевна</t>
  </si>
  <si>
    <t>Витушкина Анастасия Сергеевна</t>
  </si>
  <si>
    <t>Ерулаева Светлана Михайловна</t>
  </si>
  <si>
    <t>Пантелеева Дарина Игоревна</t>
  </si>
  <si>
    <t>Шумилова Валерия Васильевна</t>
  </si>
  <si>
    <t>Рубцова Вероника Владимировна</t>
  </si>
  <si>
    <t>Сметанкина Виктория Андреевна</t>
  </si>
  <si>
    <t>Богданова Виктрия Владимировна</t>
  </si>
  <si>
    <t>Грязнова Мария Андреевна</t>
  </si>
  <si>
    <t>Ушакова Ирина Викторовна</t>
  </si>
  <si>
    <t>Баранова Арина Павловна</t>
  </si>
  <si>
    <t>Золотова Виктория Денисовна</t>
  </si>
  <si>
    <t>Камаева Виктория Павловна</t>
  </si>
  <si>
    <t>Буданова Анастасия Дмитриевна</t>
  </si>
  <si>
    <t>Ехторова Диана Андреевна</t>
  </si>
  <si>
    <t>Седова Мария Александровна</t>
  </si>
  <si>
    <t>Грачева Елизавета Александровна</t>
  </si>
  <si>
    <t>Самохвалова Елизавета Дмитриевна</t>
  </si>
  <si>
    <t>Ильина Светлана Геннадьевна</t>
  </si>
  <si>
    <t>Нестерова Анастасия Юрьевна</t>
  </si>
  <si>
    <t>Ахметжанова Карина Равильевна</t>
  </si>
  <si>
    <t>Бритова Арина Сергеевна</t>
  </si>
  <si>
    <t>Гущин Александр Александрович</t>
  </si>
  <si>
    <t>Заворотная Софья Ильинична</t>
  </si>
  <si>
    <t>Улитина Валентина Дмитриевна</t>
  </si>
  <si>
    <t>Стрелина Дарья Андреевна</t>
  </si>
  <si>
    <t>Милова Екатерина Геннадьевна</t>
  </si>
  <si>
    <t>Соболева Елена Алексеевна</t>
  </si>
  <si>
    <t>Даньшина Виктория Алексеевна</t>
  </si>
  <si>
    <t>Ширяева Маргарита Романовна</t>
  </si>
  <si>
    <t>Поспелова Арина Сергеевна</t>
  </si>
  <si>
    <t>Байбакова Софья Владимировна</t>
  </si>
  <si>
    <t>Алова Анастасия Павловна</t>
  </si>
  <si>
    <t>Кузнецова Екатерина Романовна</t>
  </si>
  <si>
    <t>Яськова Полина Алексеевна</t>
  </si>
  <si>
    <t>Федотова Ксения Дмитриевна</t>
  </si>
  <si>
    <t>Сырова Полина Сергеевна</t>
  </si>
  <si>
    <t>Лякаева Александра Викторовна</t>
  </si>
  <si>
    <t>Додонов Александр Маисович</t>
  </si>
  <si>
    <t>Арифуллина Нелли Дмитриевна</t>
  </si>
  <si>
    <t>Миклина Виктория Вадимовна</t>
  </si>
  <si>
    <t>Букина Полина Геннадьевна</t>
  </si>
  <si>
    <t>Кузьменко Кристина Денисовна</t>
  </si>
  <si>
    <t>Комендант Елизавета Дмитриевна</t>
  </si>
  <si>
    <t>Чирова Анастасия Александровна</t>
  </si>
  <si>
    <t>Сафронова Алина Олеговна</t>
  </si>
  <si>
    <t>Долинина Елизавета Дмитриевна</t>
  </si>
  <si>
    <t>Федорова Виктория Игоревна</t>
  </si>
  <si>
    <t>Михеева Валерия Михайловна</t>
  </si>
  <si>
    <t>Белкина Полина Григорьевна</t>
  </si>
  <si>
    <t>Фадеева Мария Дмитриевна</t>
  </si>
  <si>
    <t>Подовинникова Виктория Сергеевна</t>
  </si>
  <si>
    <t>Дорофеева Анна Антоновна</t>
  </si>
  <si>
    <t>Сергеичева Дарья Романовна</t>
  </si>
  <si>
    <t>Вокуева Полина Юрьевна</t>
  </si>
  <si>
    <t>Самарина Оксана Дмитриевна</t>
  </si>
  <si>
    <t>Москаленко Карина Александровна</t>
  </si>
  <si>
    <t>Кондря Анастасия Геннадьевна</t>
  </si>
  <si>
    <t>Тимакина Екатерина Евгеньевна</t>
  </si>
  <si>
    <t>Нораева Анна Алексеевна</t>
  </si>
  <si>
    <t>Вихарева Александра Олеговна</t>
  </si>
  <si>
    <t>Чуринова Полина Дмитриевна</t>
  </si>
  <si>
    <t>Мышляева Арина Дмитриевна</t>
  </si>
  <si>
    <t>Фильченкова Светлана Григорьевна</t>
  </si>
  <si>
    <t>Лиханова Татьяна Дмитриевна</t>
  </si>
  <si>
    <t>Горелова Полина Михайловна</t>
  </si>
  <si>
    <t>Михалева Алина Алексеевна</t>
  </si>
  <si>
    <t>Фадина Татьяна Сергеевна</t>
  </si>
  <si>
    <t>Мигина Анна Сергеевна</t>
  </si>
  <si>
    <t>Липатова Лия Вячеславовна</t>
  </si>
  <si>
    <t>Климентьева Екатерина Александровна</t>
  </si>
  <si>
    <t>Силандина Полина Александровна</t>
  </si>
  <si>
    <t>Хохлова Алеся Олеговна</t>
  </si>
  <si>
    <t>Елизарова Анна Сергеевна</t>
  </si>
  <si>
    <t>Трофимова Юлия Николаевна</t>
  </si>
  <si>
    <t>Дружкова Анастасия Руслановна</t>
  </si>
  <si>
    <t>Поздяева Ангелина Андреевна</t>
  </si>
  <si>
    <t>Курлаева Виктория Ярославовна</t>
  </si>
  <si>
    <t>Земсков Владимир Михайлович</t>
  </si>
  <si>
    <t>Калягина Яна Олеговна</t>
  </si>
  <si>
    <t>Смирнов Дмитрий Анатольевич</t>
  </si>
  <si>
    <t>Кострова Дарина Алексеевна</t>
  </si>
  <si>
    <t>Блохина Екатерина Алексеевна</t>
  </si>
  <si>
    <t>Кузнецова Полина Константиновна</t>
  </si>
  <si>
    <t>Берсенева Елена Александровна</t>
  </si>
  <si>
    <t>Рязанова Полина Денисовна</t>
  </si>
  <si>
    <t>Кудрин Семен Андреевич</t>
  </si>
  <si>
    <t>Макарова Дарина Александровна</t>
  </si>
  <si>
    <t>Сергеева Виктория Николаевна</t>
  </si>
  <si>
    <t>Ушакова Алина Владимировна</t>
  </si>
  <si>
    <t>Шигина Таисия Константиновна</t>
  </si>
  <si>
    <t>Чепурая Алина Владимировна</t>
  </si>
  <si>
    <t>Ряжинова Надежда Вячеславовна</t>
  </si>
  <si>
    <t>Макаров Николай Михайлович</t>
  </si>
  <si>
    <t>Сироткина Олеся Алексеевна</t>
  </si>
  <si>
    <t>Брянская Ангелина Романовна</t>
  </si>
  <si>
    <t>Чабанян Виктория Элгардовна</t>
  </si>
  <si>
    <t>Мунаева Анна Владимировна</t>
  </si>
  <si>
    <t>Белова Юлия Андреевна</t>
  </si>
  <si>
    <t>Малыгина Валерия Евгеньевна</t>
  </si>
  <si>
    <t>Здобнов Станислав Андреевич</t>
  </si>
  <si>
    <t>Паникарова Дарья Дмитриевна</t>
  </si>
  <si>
    <t>Сазанова Екатерина Сергеевна</t>
  </si>
  <si>
    <t>Поваляева Анастасия Игоревна</t>
  </si>
  <si>
    <t>Курпита Екатерина Юрьевна</t>
  </si>
  <si>
    <t>Мусаева Камилла Интигам кызы</t>
  </si>
  <si>
    <t>Ионова Марина Максимовна</t>
  </si>
  <si>
    <t>Смурова Наталья Игоревна</t>
  </si>
  <si>
    <t>Петров Владимир Александрович</t>
  </si>
  <si>
    <t>Авдеева Виктория Александровна</t>
  </si>
  <si>
    <t>Федорова Виктория Павловна</t>
  </si>
  <si>
    <t>Колосова Александра Сергеевна</t>
  </si>
  <si>
    <t>Лазарев Александр Евгеньевич</t>
  </si>
  <si>
    <t>Хохлова Анастасия Алексеевна</t>
  </si>
  <si>
    <t>Живулина Анастасия Олеговна</t>
  </si>
  <si>
    <t>Среднева Анна Игоревна</t>
  </si>
  <si>
    <t>Анисимова Виктория Викторовна</t>
  </si>
  <si>
    <t>Гриднева Алина Алексеевна</t>
  </si>
  <si>
    <t>Олимжонова Дурдона Фахриддиновна</t>
  </si>
  <si>
    <t>Туева Алина Михайловна</t>
  </si>
  <si>
    <t>Канакова Елена Владимировна</t>
  </si>
  <si>
    <t>Судницына Эвелина Павловна</t>
  </si>
  <si>
    <t>Шевелева Александра Алексеевна</t>
  </si>
  <si>
    <t>Полякова Нина Владимировна</t>
  </si>
  <si>
    <t>Бикмухаметова Александра Эдуардовна</t>
  </si>
  <si>
    <t>Дадашова Алина Эльшановна</t>
  </si>
  <si>
    <t xml:space="preserve">Адамян Ирина Артуровна </t>
  </si>
  <si>
    <t xml:space="preserve">Кашигина Софья Сергеевна </t>
  </si>
  <si>
    <t xml:space="preserve">Биткина Софья Дмитриевна </t>
  </si>
  <si>
    <t xml:space="preserve">Вагина Анастасия Александровна </t>
  </si>
  <si>
    <t xml:space="preserve">Титова Влада Дмитриевна </t>
  </si>
  <si>
    <t xml:space="preserve">Попикова Арина Павловна </t>
  </si>
  <si>
    <t xml:space="preserve">Воронова Виктория Евгеньевна </t>
  </si>
  <si>
    <t>Мыкалова Елизавета Сеогеевна</t>
  </si>
  <si>
    <t xml:space="preserve">Шварова Виктория Олеговна </t>
  </si>
  <si>
    <t xml:space="preserve">Щербакова Екатерина  Ильинична </t>
  </si>
  <si>
    <t>Горынина Виктория Иосифовна</t>
  </si>
  <si>
    <t xml:space="preserve">Мартынова Виктория Романовна </t>
  </si>
  <si>
    <t xml:space="preserve">Молодых Вероника Сергеевна </t>
  </si>
  <si>
    <t xml:space="preserve">Палло Алено Дмитриевна </t>
  </si>
  <si>
    <t>Рачеева Диана Дмитриевна</t>
  </si>
  <si>
    <t>Даниленко Артем Леонидович</t>
  </si>
  <si>
    <t>Гмызина Алина Андреевна</t>
  </si>
  <si>
    <t>Калюжина Виктория Антоновна</t>
  </si>
  <si>
    <t>Кострюкова Ксения Николаевна</t>
  </si>
  <si>
    <t>Сироткина Мария Дмитриевна</t>
  </si>
  <si>
    <t>Боброва Любовь Ивановна</t>
  </si>
  <si>
    <t>Галанова Анастасия Сергеевна</t>
  </si>
  <si>
    <t>Смирнова Дарья Алексеевна</t>
  </si>
  <si>
    <t>Дрягина Анастасия Андреевна</t>
  </si>
  <si>
    <t>Батанова Анастасия Алексеевна</t>
  </si>
  <si>
    <t>Хализова Злата Денисовна</t>
  </si>
  <si>
    <t>Тюкова Ангелина Евгеньевна</t>
  </si>
  <si>
    <t>Дашутина Анна Владимировна</t>
  </si>
  <si>
    <t>Иванова Валерия Ильинична</t>
  </si>
  <si>
    <t>Мурысова Татьяна Викторовна</t>
  </si>
  <si>
    <t>Молчанова Елена Андреевна</t>
  </si>
  <si>
    <t>Дулепова Вероника Сергеевна</t>
  </si>
  <si>
    <t>Подчищаева Екатерина Алексеевна</t>
  </si>
  <si>
    <t>Деревянкина Анна Владимировна</t>
  </si>
  <si>
    <t>Суханов Владимир Евгеньевич</t>
  </si>
  <si>
    <t>Подчищаева Яна Алексеевна</t>
  </si>
  <si>
    <t>Белоусова Мария Александровна</t>
  </si>
  <si>
    <t>Семенова Альбина Федоровна</t>
  </si>
  <si>
    <t>Иванова Ксения Ильинична</t>
  </si>
  <si>
    <t>Красикова Арина Алексеевна</t>
  </si>
  <si>
    <t>Кузнецова София Александровна</t>
  </si>
  <si>
    <t>Воробьева Полина Петровна</t>
  </si>
  <si>
    <t>Соколова Яна Алексеевна</t>
  </si>
  <si>
    <t>Горячкина Екатерина Алексеевна</t>
  </si>
  <si>
    <t>Варочкина Елизавета Сергеевна</t>
  </si>
  <si>
    <t>Казакова Ксения Андреевна</t>
  </si>
  <si>
    <t>Лабутина Елизавета Андреевна</t>
  </si>
  <si>
    <t>Пименова Аполинария Дмитриевна</t>
  </si>
  <si>
    <t>Тюриховой Екатерины Сергеевны</t>
  </si>
  <si>
    <t>Навиулина Валерия Вячеслвовна</t>
  </si>
  <si>
    <t>Буракова Дарья Дмитриевна</t>
  </si>
  <si>
    <t>Казачкова Арина Андреевна</t>
  </si>
  <si>
    <t>Воронова Екатерина Аркадьевна</t>
  </si>
  <si>
    <t>Кочерженко Александр Иванович</t>
  </si>
  <si>
    <t>Скуднякова Софья Кирилловна</t>
  </si>
  <si>
    <t>Вингарт Дарья Александровна</t>
  </si>
  <si>
    <t>Благовещенская Татьяна Борисовна</t>
  </si>
  <si>
    <t>Головань Анастасия Владиславовна</t>
  </si>
  <si>
    <t>Винокурова Виктория Александровна</t>
  </si>
  <si>
    <t>Марголина Ольга Геннадьевна</t>
  </si>
  <si>
    <t>Ясникова Анастасия Дмитриевна</t>
  </si>
  <si>
    <t>Римская Елена Марковна</t>
  </si>
  <si>
    <t>Синицина София Вячеславовна</t>
  </si>
  <si>
    <t>Андрианова Ульяна Антоновна</t>
  </si>
  <si>
    <t>Потапова Мария Владиславовна</t>
  </si>
  <si>
    <t>Праздничкова Альбина Олеговна</t>
  </si>
  <si>
    <t>Сайчев Александр Юрьевич</t>
  </si>
  <si>
    <t>Фёдорова Виктория Игоревна</t>
  </si>
  <si>
    <t>Потапова Екатерина Владиславовна</t>
  </si>
  <si>
    <t>Филькина Алёна Евгеньевна</t>
  </si>
  <si>
    <t>Никифорова Алина Андреевна</t>
  </si>
  <si>
    <t>Давыдова Мария Владимировна</t>
  </si>
  <si>
    <t>Ромодина Любовь Алексеевна</t>
  </si>
  <si>
    <t>Новосёлова Анастасия Владимировна</t>
  </si>
  <si>
    <t>Целунова Христина Олеговна</t>
  </si>
  <si>
    <t>Кочерженко  Александр Иванович</t>
  </si>
  <si>
    <t>Атяшева Елена Алексеевна</t>
  </si>
  <si>
    <t>Ларина Екатерина Александровна</t>
  </si>
  <si>
    <t>Панфилова Анастасия Андреевна</t>
  </si>
  <si>
    <t>Ромодина Галина Алексеевна</t>
  </si>
  <si>
    <t>Медынская Яна Денисовна</t>
  </si>
  <si>
    <t>Гончарова Нина Михайловна</t>
  </si>
  <si>
    <t>Саичев Александр Юрьевич</t>
  </si>
  <si>
    <t>Каргина Полина Вадимовна</t>
  </si>
  <si>
    <t>Меркулова Алина  Алексеевна</t>
  </si>
  <si>
    <t>Муравьева Наталья Сергеевна</t>
  </si>
  <si>
    <t>Кошкина Евгения  Владимировна</t>
  </si>
  <si>
    <t>Дикарева Татьяна Владимировна</t>
  </si>
  <si>
    <t>Макушева Екатерина Андреевна</t>
  </si>
  <si>
    <t>Попова Елизавета  Сергеевна</t>
  </si>
  <si>
    <t>Назарова Зарина  Зафаровна</t>
  </si>
  <si>
    <t>Космачева Алина  Сергеевна</t>
  </si>
  <si>
    <t>Шангин Игорь Сергеевич</t>
  </si>
  <si>
    <t>Серова Алена  Игоревна</t>
  </si>
  <si>
    <t>Зеркина Дарья Ростиславовна</t>
  </si>
  <si>
    <t>Зонтах Даниэлла Алексеевна</t>
  </si>
  <si>
    <t>Серова Дарья Алексеевна</t>
  </si>
  <si>
    <t>Герасимова Диана  Сергеевна</t>
  </si>
  <si>
    <t>Челогузова Анастасия  Вадимовна</t>
  </si>
  <si>
    <t>Прусакова Анастасия Михайловна</t>
  </si>
  <si>
    <t>Коваленко Василий Викторович</t>
  </si>
  <si>
    <t>Лаптева Анна Дмитриевна</t>
  </si>
  <si>
    <t>Чиклимова Наталья Валентиновна</t>
  </si>
  <si>
    <t>Коробкова Маргарита Васильевна</t>
  </si>
  <si>
    <t>Суровая Кира Михайловна</t>
  </si>
  <si>
    <t>Яковлева Елизавета Евгеньевна</t>
  </si>
  <si>
    <t>Лагунова Дарья Васильевна</t>
  </si>
  <si>
    <t>Пермякова Диана Андреевна</t>
  </si>
  <si>
    <t>Погодина Евгения Владимировна</t>
  </si>
  <si>
    <t>Тарасова Виктория Михайловна</t>
  </si>
  <si>
    <t>Задоя Елена Сергеевна</t>
  </si>
  <si>
    <t>Коэткина Татьяна Алексеевна</t>
  </si>
  <si>
    <t>Горина Анастасия Денисовна</t>
  </si>
  <si>
    <t>Асадчая Анастасия Игоревна</t>
  </si>
  <si>
    <t>Демина Виктория Андреевна</t>
  </si>
  <si>
    <t>Кравцова Арина Анатольевна</t>
  </si>
  <si>
    <t>Кривцова Валерия Евгеньевна</t>
  </si>
  <si>
    <t>Кулиева Зарина Халаддин кызы</t>
  </si>
  <si>
    <t>Малахова Милена Борисовна</t>
  </si>
  <si>
    <t>Руди Диана Витальевна</t>
  </si>
  <si>
    <t>Кудрявцева Лидия Юрьевна</t>
  </si>
  <si>
    <t>Баранова Юлия Владимировна</t>
  </si>
  <si>
    <t>Травина Елена Сергеевна</t>
  </si>
  <si>
    <t>Святкина Людмила Николаевна</t>
  </si>
  <si>
    <t>Уралева Ульяна Александровна</t>
  </si>
  <si>
    <t>Дырдина Анастасия Андреевна</t>
  </si>
  <si>
    <t>Царева Алена Владимировна</t>
  </si>
  <si>
    <t>Важдаева Елена Александровна</t>
  </si>
  <si>
    <t>Меркушева Диана Юрьевна</t>
  </si>
  <si>
    <t>Крылова Елизавета Ильинична</t>
  </si>
  <si>
    <t>Жулина Анастасия Александровна</t>
  </si>
  <si>
    <t>Косогорова Надежда Леонидовна</t>
  </si>
  <si>
    <t>Рубцова Полина Игоревна</t>
  </si>
  <si>
    <t>Агапова Полина Николаевна</t>
  </si>
  <si>
    <t>Манякина Алина Геннадьевна</t>
  </si>
  <si>
    <t>Манякина Маргарита Геннадьевна</t>
  </si>
  <si>
    <t>Шипулина Алина Сергеевна</t>
  </si>
  <si>
    <t>Бурухина Александра Владимировна</t>
  </si>
  <si>
    <t>Акутина Александра Евгеньевна</t>
  </si>
  <si>
    <t>Гаврикова Валерия Григорьевна</t>
  </si>
  <si>
    <t>Губайдуллина Светлана Ринатовна</t>
  </si>
  <si>
    <t>Обломова Александра Сергеевна</t>
  </si>
  <si>
    <t>Малышева Анастасия Евгеньевна</t>
  </si>
  <si>
    <t>Пиняева Ксения Романовна</t>
  </si>
  <si>
    <t>Пырьева Жанна Сергеевна</t>
  </si>
  <si>
    <t>Евменчикова Мария Александровна</t>
  </si>
  <si>
    <t>Сидорова Екатерина Александровна</t>
  </si>
  <si>
    <t>Паузина Татьяна Михайловна</t>
  </si>
  <si>
    <t>Пескова Анастасия Александровна</t>
  </si>
  <si>
    <t>Ларина Елизавета Андреевна</t>
  </si>
  <si>
    <t>Гаранина Елена Вячеславовна</t>
  </si>
  <si>
    <t>Фомина Виктория Вадимовна</t>
  </si>
  <si>
    <t>Клипова Юлия Сергеевна</t>
  </si>
  <si>
    <t>Синёв Андрей Сергеевич</t>
  </si>
  <si>
    <t>Новожилова Ксения Максимовна</t>
  </si>
  <si>
    <t>Хорева Дарина Павловна</t>
  </si>
  <si>
    <t>Калмыкова Александра Дмитриевна</t>
  </si>
  <si>
    <t>Назарова Дарья Васильевна</t>
  </si>
  <si>
    <t>Герасимова Анастасия Артёмовна</t>
  </si>
  <si>
    <t>Блинова Дарья Павловна</t>
  </si>
  <si>
    <t>Ткачук Алиса Ильинична</t>
  </si>
  <si>
    <t>Калиничева Мария Александровна</t>
  </si>
  <si>
    <t>Солодов Евгений Николаевич</t>
  </si>
  <si>
    <t>Ивлева Анастасия Алексеевна</t>
  </si>
  <si>
    <t>Горина Полина Александровна</t>
  </si>
  <si>
    <t>Бровкова Дарья Михайловна</t>
  </si>
  <si>
    <t>Орлова Александра Валерьевна</t>
  </si>
  <si>
    <t>Голова Алёна Алексеевна</t>
  </si>
  <si>
    <t>Васильева Ксения Алексеевна</t>
  </si>
  <si>
    <t>Лазарева Светлана Олеговна</t>
  </si>
  <si>
    <t>Назарова Елизавета Александровна</t>
  </si>
  <si>
    <t>Ковалёва Дарья Алексеевна</t>
  </si>
  <si>
    <t>Бодрова Елизавета Алексеевна</t>
  </si>
  <si>
    <t>Новожилова Олеся Максимовна</t>
  </si>
  <si>
    <t>Утина Дарья Николаевна</t>
  </si>
  <si>
    <t>Заславская Валентина Алексеевна</t>
  </si>
  <si>
    <t>Дудырин Дмитрий Владимирович</t>
  </si>
  <si>
    <t>Рытов Иван Павлович</t>
  </si>
  <si>
    <t>Бармина Кира Александровна</t>
  </si>
  <si>
    <t>Сухарева Полина Александровна</t>
  </si>
  <si>
    <t>Дунаева Кира Ивановна</t>
  </si>
  <si>
    <t>Куравина Полина Михайловна</t>
  </si>
  <si>
    <t>Андреянов Юрий Васильевич</t>
  </si>
  <si>
    <t>Утехина Светлана Владимировна</t>
  </si>
  <si>
    <t>Карпова Елена Александровна</t>
  </si>
  <si>
    <t>Цветкова Екатерина Евгеньевна</t>
  </si>
  <si>
    <t>Молькова Вероника Владимировна</t>
  </si>
  <si>
    <t>Прыткова Маргарита Денисовна</t>
  </si>
  <si>
    <t>Васильева Александра Александровна</t>
  </si>
  <si>
    <t>Кулемина Надежда Ильинична</t>
  </si>
  <si>
    <t>Уланов Сергей Сергеевич</t>
  </si>
  <si>
    <t>Некоркин Никита Сергеевич</t>
  </si>
  <si>
    <t>Григорьев Максим Алексеевич</t>
  </si>
  <si>
    <t>Александрова Алена Дмитриевна</t>
  </si>
  <si>
    <t>Суворова Ольга Павловна</t>
  </si>
  <si>
    <t>Исупова Елизавета Артемовна</t>
  </si>
  <si>
    <t>Великанова Диана Константиновна</t>
  </si>
  <si>
    <t>Исмаилова Лейла Амид кызы</t>
  </si>
  <si>
    <t>Акифьева Анастасия Албертовна</t>
  </si>
  <si>
    <t>Белопросова Мария Сергеевна</t>
  </si>
  <si>
    <t>Суворов Дмитрий Владимирович</t>
  </si>
  <si>
    <t>Шпакова Александра Сергеевна</t>
  </si>
  <si>
    <t>Тихонова Ирина Алексеевна</t>
  </si>
  <si>
    <t>Гурова Елена Александровна</t>
  </si>
  <si>
    <t>Гурьянова Яна Михайловна</t>
  </si>
  <si>
    <t>Лебедев Сергей Валерьевич</t>
  </si>
  <si>
    <t>Худоян Сусанна Анзоровна</t>
  </si>
  <si>
    <t>Максимкина Алиса Владимировна</t>
  </si>
  <si>
    <t>Максимкина Олеся Владимировна</t>
  </si>
  <si>
    <t>Гаранина Екатерина Евгеньевна</t>
  </si>
  <si>
    <t>Шабашова Анастасия Эдуардовна</t>
  </si>
  <si>
    <t>Белоусова Екатерина Алексеевна</t>
  </si>
  <si>
    <t>Шахова Екатерина Олеговна</t>
  </si>
  <si>
    <t>Тихонова Анна Ивановна</t>
  </si>
  <si>
    <t>Курилова Анна Андреевна</t>
  </si>
  <si>
    <t>Тимофеев Александр Сергеевич</t>
  </si>
  <si>
    <t>Автамонова Александра Михайловна</t>
  </si>
  <si>
    <t>Леухин Сергей Анатольевич</t>
  </si>
  <si>
    <t>Иванова Марина Сергеевна</t>
  </si>
  <si>
    <t>Коняшина Светлана Евгеньевна</t>
  </si>
  <si>
    <t>Атнюкова Владислава Евгеньевна</t>
  </si>
  <si>
    <t>Желаннова Марина Сергеевна</t>
  </si>
  <si>
    <t>Полякова Виктория Вячеславовна</t>
  </si>
  <si>
    <t>Мальцева Дарья Денисовна</t>
  </si>
  <si>
    <t>Слепнева Дарья Максимовна</t>
  </si>
  <si>
    <t>Елесина Ярослава Сергеевна</t>
  </si>
  <si>
    <t>Шипунова Диана Борисовна</t>
  </si>
  <si>
    <t>Певницкая Наталья Александровна</t>
  </si>
  <si>
    <t>Ерикова Екатерина Дмитриевна</t>
  </si>
  <si>
    <t>Колобкова Ольга Александровна</t>
  </si>
  <si>
    <t>Пасухина Екатерина Евгеньевна</t>
  </si>
  <si>
    <t>Одушева Екатерина Дмитриевна</t>
  </si>
  <si>
    <t>Куракина Екатерина Юрьевна</t>
  </si>
  <si>
    <t>Курчакова Мария Алексеевна</t>
  </si>
  <si>
    <t>Соловьева Лада Романовна</t>
  </si>
  <si>
    <t>Матюшина Елизавета Ивановна</t>
  </si>
  <si>
    <t>Пилюгина Анна Дмитриевна</t>
  </si>
  <si>
    <t>Тольская Владислава Олеговна</t>
  </si>
  <si>
    <t>Салихова Ксения Артемовна</t>
  </si>
  <si>
    <t>Мясоедова Анастасия Васильевна</t>
  </si>
  <si>
    <t>Живова Алена Евгеньевна</t>
  </si>
  <si>
    <t>Гришанова Елена Викторовна</t>
  </si>
  <si>
    <t>Припорова Виктория Михайловна</t>
  </si>
  <si>
    <t>Вильнова Милена Алексеевна</t>
  </si>
  <si>
    <t>Горская Алена Андреевна</t>
  </si>
  <si>
    <t>Другова Валерия Владимировна</t>
  </si>
  <si>
    <t>Калмыкова Елизавета Сергеевна</t>
  </si>
  <si>
    <t>Мартынова Дарья Владимировна</t>
  </si>
  <si>
    <t>Бобровская Кристина Андреевна</t>
  </si>
  <si>
    <t>Кожирнова Дарья Игоревна</t>
  </si>
  <si>
    <t>Бурдина Алина Вадимовна</t>
  </si>
  <si>
    <t>Шапошникова Анастасия Алексанровна</t>
  </si>
  <si>
    <t>Ларцева Елизавета Юрьевна</t>
  </si>
  <si>
    <t>Шурыгина Анна Сергеевна</t>
  </si>
  <si>
    <t>Соколова Анастасия Валерьевна</t>
  </si>
  <si>
    <t>Бобкова Валерия Юрьевна</t>
  </si>
  <si>
    <t>Таланина Ирина Андреевна</t>
  </si>
  <si>
    <t>Мищенко Дарья Максимовна</t>
  </si>
  <si>
    <t>Долотова Полина Сергеевна</t>
  </si>
  <si>
    <t>Кузовлева Виктория Олеговна</t>
  </si>
  <si>
    <t>Белова Алена Дмитриевна</t>
  </si>
  <si>
    <t>Гмызина Евгения Эдуардовна</t>
  </si>
  <si>
    <t>Пушкарева Арина Михайловна</t>
  </si>
  <si>
    <t>Рудакова Анастасия Андреевна</t>
  </si>
  <si>
    <t>Воробьева Ксения Сергеевна</t>
  </si>
  <si>
    <t>Круглова Наталия Максимовна</t>
  </si>
  <si>
    <t>Ивашова Елизавета Дмитриевна</t>
  </si>
  <si>
    <t>Яшина Диана Алексеевна</t>
  </si>
  <si>
    <t>Чеснокова Вероника Витальевна</t>
  </si>
  <si>
    <t>Кривошеина Полина Андреевна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</si>
</sst>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;[Red]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vertical="top" wrapText="1"/>
    </xf>
    <xf numFmtId="0" fontId="43" fillId="0" borderId="19" xfId="0" applyFont="1" applyBorder="1" applyAlignment="1">
      <alignment/>
    </xf>
    <xf numFmtId="0" fontId="20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/>
    </xf>
    <xf numFmtId="0" fontId="43" fillId="0" borderId="19" xfId="0" applyFont="1" applyFill="1" applyBorder="1" applyAlignment="1">
      <alignment vertical="top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>
      <alignment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43" fillId="57" borderId="19" xfId="0" applyFont="1" applyFill="1" applyBorder="1" applyAlignment="1">
      <alignment vertical="center" wrapText="1"/>
    </xf>
    <xf numFmtId="0" fontId="43" fillId="57" borderId="19" xfId="0" applyFont="1" applyFill="1" applyBorder="1" applyAlignment="1">
      <alignment horizontal="center" vertical="top" wrapText="1"/>
    </xf>
    <xf numFmtId="0" fontId="43" fillId="57" borderId="19" xfId="0" applyFont="1" applyFill="1" applyBorder="1" applyAlignment="1">
      <alignment vertical="top" wrapText="1"/>
    </xf>
    <xf numFmtId="0" fontId="43" fillId="57" borderId="19" xfId="0" applyFont="1" applyFill="1" applyBorder="1" applyAlignment="1">
      <alignment horizontal="center" vertical="top"/>
    </xf>
    <xf numFmtId="0" fontId="43" fillId="57" borderId="19" xfId="0" applyFont="1" applyFill="1" applyBorder="1" applyAlignment="1">
      <alignment horizontal="center"/>
    </xf>
    <xf numFmtId="0" fontId="20" fillId="57" borderId="19" xfId="0" applyFont="1" applyFill="1" applyBorder="1" applyAlignment="1">
      <alignment horizontal="left" vertical="top" wrapText="1"/>
    </xf>
    <xf numFmtId="0" fontId="20" fillId="57" borderId="19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6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50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2" customFormat="1" ht="15.75">
      <c r="A6" s="7">
        <v>1</v>
      </c>
      <c r="B6" s="27" t="s">
        <v>352</v>
      </c>
      <c r="C6" s="22">
        <v>156</v>
      </c>
      <c r="D6" s="22">
        <v>45</v>
      </c>
      <c r="E6" s="23">
        <f aca="true" t="shared" si="0" ref="E6:E37">D6*100/макс5</f>
        <v>90</v>
      </c>
      <c r="F6" s="24" t="s">
        <v>353</v>
      </c>
    </row>
    <row r="7" spans="1:6" s="2" customFormat="1" ht="15.75">
      <c r="A7" s="7">
        <v>2</v>
      </c>
      <c r="B7" s="26" t="s">
        <v>158</v>
      </c>
      <c r="C7" s="22">
        <v>26</v>
      </c>
      <c r="D7" s="9">
        <v>43</v>
      </c>
      <c r="E7" s="23">
        <f t="shared" si="0"/>
        <v>86</v>
      </c>
      <c r="F7" s="24" t="s">
        <v>159</v>
      </c>
    </row>
    <row r="8" spans="1:6" ht="15.75">
      <c r="A8" s="7">
        <v>3</v>
      </c>
      <c r="B8" s="27" t="s">
        <v>354</v>
      </c>
      <c r="C8" s="22">
        <v>156</v>
      </c>
      <c r="D8" s="22">
        <v>43</v>
      </c>
      <c r="E8" s="23">
        <f t="shared" si="0"/>
        <v>86</v>
      </c>
      <c r="F8" s="24" t="s">
        <v>353</v>
      </c>
    </row>
    <row r="9" spans="1:6" ht="15.75">
      <c r="A9" s="7">
        <v>4</v>
      </c>
      <c r="B9" s="24" t="s">
        <v>211</v>
      </c>
      <c r="C9" s="22">
        <v>82</v>
      </c>
      <c r="D9" s="22">
        <v>41.3</v>
      </c>
      <c r="E9" s="23">
        <f t="shared" si="0"/>
        <v>82.6</v>
      </c>
      <c r="F9" s="24" t="s">
        <v>212</v>
      </c>
    </row>
    <row r="10" spans="1:6" ht="15.75">
      <c r="A10" s="7">
        <v>5</v>
      </c>
      <c r="B10" s="24" t="s">
        <v>213</v>
      </c>
      <c r="C10" s="22">
        <v>82</v>
      </c>
      <c r="D10" s="22">
        <v>41.1</v>
      </c>
      <c r="E10" s="23">
        <f t="shared" si="0"/>
        <v>82.2</v>
      </c>
      <c r="F10" s="24" t="s">
        <v>212</v>
      </c>
    </row>
    <row r="11" spans="1:6" ht="15.75">
      <c r="A11" s="7">
        <v>6</v>
      </c>
      <c r="B11" s="24" t="s">
        <v>260</v>
      </c>
      <c r="C11" s="22">
        <v>81</v>
      </c>
      <c r="D11" s="22">
        <v>41</v>
      </c>
      <c r="E11" s="23">
        <f t="shared" si="0"/>
        <v>82</v>
      </c>
      <c r="F11" s="24" t="s">
        <v>261</v>
      </c>
    </row>
    <row r="12" spans="1:6" ht="15.75">
      <c r="A12" s="7">
        <v>7</v>
      </c>
      <c r="B12" s="29" t="s">
        <v>355</v>
      </c>
      <c r="C12" s="22">
        <v>156</v>
      </c>
      <c r="D12" s="22">
        <v>41</v>
      </c>
      <c r="E12" s="23">
        <f t="shared" si="0"/>
        <v>82</v>
      </c>
      <c r="F12" s="24" t="s">
        <v>353</v>
      </c>
    </row>
    <row r="13" spans="1:6" ht="15.75">
      <c r="A13" s="7">
        <v>8</v>
      </c>
      <c r="B13" s="24" t="s">
        <v>262</v>
      </c>
      <c r="C13" s="22">
        <v>81</v>
      </c>
      <c r="D13" s="22">
        <v>40</v>
      </c>
      <c r="E13" s="23">
        <f t="shared" si="0"/>
        <v>80</v>
      </c>
      <c r="F13" s="24" t="s">
        <v>261</v>
      </c>
    </row>
    <row r="14" spans="1:6" ht="15.75">
      <c r="A14" s="7">
        <v>9</v>
      </c>
      <c r="B14" s="24" t="s">
        <v>214</v>
      </c>
      <c r="C14" s="22">
        <v>82</v>
      </c>
      <c r="D14" s="22">
        <v>39</v>
      </c>
      <c r="E14" s="23">
        <f t="shared" si="0"/>
        <v>78</v>
      </c>
      <c r="F14" s="24" t="s">
        <v>215</v>
      </c>
    </row>
    <row r="15" spans="1:6" ht="15.75">
      <c r="A15" s="7">
        <v>10</v>
      </c>
      <c r="B15" s="24" t="s">
        <v>116</v>
      </c>
      <c r="C15" s="22">
        <v>79</v>
      </c>
      <c r="D15" s="22">
        <v>38.9</v>
      </c>
      <c r="E15" s="23">
        <f t="shared" si="0"/>
        <v>77.8</v>
      </c>
      <c r="F15" s="24" t="s">
        <v>117</v>
      </c>
    </row>
    <row r="16" spans="1:6" ht="15.75">
      <c r="A16" s="7">
        <v>11</v>
      </c>
      <c r="B16" s="8" t="s">
        <v>22</v>
      </c>
      <c r="C16" s="9">
        <v>117</v>
      </c>
      <c r="D16" s="9">
        <v>38.5</v>
      </c>
      <c r="E16" s="23">
        <f t="shared" si="0"/>
        <v>77</v>
      </c>
      <c r="F16" s="8" t="s">
        <v>23</v>
      </c>
    </row>
    <row r="17" spans="1:6" ht="15.75">
      <c r="A17" s="7">
        <v>12</v>
      </c>
      <c r="B17" s="26" t="s">
        <v>160</v>
      </c>
      <c r="C17" s="22">
        <v>26</v>
      </c>
      <c r="D17" s="9">
        <v>38</v>
      </c>
      <c r="E17" s="23">
        <f t="shared" si="0"/>
        <v>76</v>
      </c>
      <c r="F17" s="24" t="s">
        <v>159</v>
      </c>
    </row>
    <row r="18" spans="1:6" ht="15.75">
      <c r="A18" s="7">
        <v>13</v>
      </c>
      <c r="B18" s="24" t="s">
        <v>216</v>
      </c>
      <c r="C18" s="22">
        <v>82</v>
      </c>
      <c r="D18" s="22">
        <v>37.8</v>
      </c>
      <c r="E18" s="23">
        <f t="shared" si="0"/>
        <v>75.6</v>
      </c>
      <c r="F18" s="24" t="s">
        <v>212</v>
      </c>
    </row>
    <row r="19" spans="1:6" ht="15.75">
      <c r="A19" s="7">
        <v>14</v>
      </c>
      <c r="B19" s="24" t="s">
        <v>217</v>
      </c>
      <c r="C19" s="22">
        <v>82</v>
      </c>
      <c r="D19" s="22">
        <v>37.6</v>
      </c>
      <c r="E19" s="23">
        <f t="shared" si="0"/>
        <v>75.2</v>
      </c>
      <c r="F19" s="24" t="s">
        <v>212</v>
      </c>
    </row>
    <row r="20" spans="1:6" ht="15.75">
      <c r="A20" s="7">
        <v>15</v>
      </c>
      <c r="B20" s="24" t="s">
        <v>118</v>
      </c>
      <c r="C20" s="22">
        <v>79</v>
      </c>
      <c r="D20" s="22">
        <v>37</v>
      </c>
      <c r="E20" s="23">
        <f t="shared" si="0"/>
        <v>74</v>
      </c>
      <c r="F20" s="24" t="s">
        <v>119</v>
      </c>
    </row>
    <row r="21" spans="1:6" ht="15.75">
      <c r="A21" s="7">
        <v>16</v>
      </c>
      <c r="B21" s="24" t="s">
        <v>263</v>
      </c>
      <c r="C21" s="22">
        <v>81</v>
      </c>
      <c r="D21" s="22">
        <v>37</v>
      </c>
      <c r="E21" s="23">
        <f t="shared" si="0"/>
        <v>74</v>
      </c>
      <c r="F21" s="24" t="s">
        <v>261</v>
      </c>
    </row>
    <row r="22" spans="1:6" ht="15.75">
      <c r="A22" s="7">
        <v>17</v>
      </c>
      <c r="B22" s="24" t="s">
        <v>264</v>
      </c>
      <c r="C22" s="22">
        <v>81</v>
      </c>
      <c r="D22" s="22">
        <v>37</v>
      </c>
      <c r="E22" s="23">
        <f t="shared" si="0"/>
        <v>74</v>
      </c>
      <c r="F22" s="24" t="s">
        <v>261</v>
      </c>
    </row>
    <row r="23" spans="1:6" ht="19.5" customHeight="1">
      <c r="A23" s="7">
        <v>18</v>
      </c>
      <c r="B23" s="24" t="s">
        <v>120</v>
      </c>
      <c r="C23" s="22">
        <v>79</v>
      </c>
      <c r="D23" s="22">
        <v>36.8</v>
      </c>
      <c r="E23" s="23">
        <f t="shared" si="0"/>
        <v>73.6</v>
      </c>
      <c r="F23" s="24" t="s">
        <v>119</v>
      </c>
    </row>
    <row r="24" spans="1:6" ht="15.75">
      <c r="A24" s="7">
        <v>19</v>
      </c>
      <c r="B24" s="24" t="s">
        <v>218</v>
      </c>
      <c r="C24" s="22">
        <v>82</v>
      </c>
      <c r="D24" s="22">
        <v>36.6</v>
      </c>
      <c r="E24" s="23">
        <f t="shared" si="0"/>
        <v>73.2</v>
      </c>
      <c r="F24" s="24" t="s">
        <v>212</v>
      </c>
    </row>
    <row r="25" spans="1:6" ht="15.75">
      <c r="A25" s="7">
        <v>20</v>
      </c>
      <c r="B25" s="27" t="s">
        <v>356</v>
      </c>
      <c r="C25" s="22">
        <v>156</v>
      </c>
      <c r="D25" s="22">
        <v>36</v>
      </c>
      <c r="E25" s="23">
        <f t="shared" si="0"/>
        <v>72</v>
      </c>
      <c r="F25" s="24" t="s">
        <v>353</v>
      </c>
    </row>
    <row r="26" spans="1:6" ht="15.75">
      <c r="A26" s="7">
        <v>21</v>
      </c>
      <c r="B26" s="24" t="s">
        <v>121</v>
      </c>
      <c r="C26" s="22">
        <v>79</v>
      </c>
      <c r="D26" s="22">
        <v>35.7</v>
      </c>
      <c r="E26" s="23">
        <f t="shared" si="0"/>
        <v>71.4</v>
      </c>
      <c r="F26" s="24" t="s">
        <v>117</v>
      </c>
    </row>
    <row r="27" spans="1:6" ht="15.75">
      <c r="A27" s="7">
        <v>22</v>
      </c>
      <c r="B27" s="24" t="s">
        <v>219</v>
      </c>
      <c r="C27" s="22">
        <v>82</v>
      </c>
      <c r="D27" s="22">
        <v>35.2</v>
      </c>
      <c r="E27" s="23">
        <f t="shared" si="0"/>
        <v>70.4</v>
      </c>
      <c r="F27" s="24" t="s">
        <v>212</v>
      </c>
    </row>
    <row r="28" spans="1:6" ht="15.75">
      <c r="A28" s="7">
        <v>23</v>
      </c>
      <c r="B28" s="26" t="s">
        <v>161</v>
      </c>
      <c r="C28" s="22">
        <v>26</v>
      </c>
      <c r="D28" s="9">
        <v>35</v>
      </c>
      <c r="E28" s="23">
        <f t="shared" si="0"/>
        <v>70</v>
      </c>
      <c r="F28" s="24" t="s">
        <v>159</v>
      </c>
    </row>
    <row r="29" spans="1:6" ht="15.75" customHeight="1">
      <c r="A29" s="7">
        <v>24</v>
      </c>
      <c r="B29" s="24" t="s">
        <v>187</v>
      </c>
      <c r="C29" s="22">
        <v>80</v>
      </c>
      <c r="D29" s="22">
        <v>35</v>
      </c>
      <c r="E29" s="23">
        <f t="shared" si="0"/>
        <v>70</v>
      </c>
      <c r="F29" s="24" t="s">
        <v>188</v>
      </c>
    </row>
    <row r="30" spans="1:6" ht="15.75">
      <c r="A30" s="7">
        <v>25</v>
      </c>
      <c r="B30" s="24" t="s">
        <v>265</v>
      </c>
      <c r="C30" s="22">
        <v>81</v>
      </c>
      <c r="D30" s="22">
        <v>35</v>
      </c>
      <c r="E30" s="23">
        <f t="shared" si="0"/>
        <v>70</v>
      </c>
      <c r="F30" s="24" t="s">
        <v>261</v>
      </c>
    </row>
    <row r="31" spans="1:6" ht="17.25" customHeight="1">
      <c r="A31" s="7">
        <v>26</v>
      </c>
      <c r="B31" s="24" t="s">
        <v>189</v>
      </c>
      <c r="C31" s="22">
        <v>80</v>
      </c>
      <c r="D31" s="22">
        <v>34</v>
      </c>
      <c r="E31" s="23">
        <f t="shared" si="0"/>
        <v>68</v>
      </c>
      <c r="F31" s="24" t="s">
        <v>188</v>
      </c>
    </row>
    <row r="32" spans="1:6" ht="15.75">
      <c r="A32" s="7">
        <v>27</v>
      </c>
      <c r="B32" s="24" t="s">
        <v>266</v>
      </c>
      <c r="C32" s="22">
        <v>81</v>
      </c>
      <c r="D32" s="22">
        <v>34</v>
      </c>
      <c r="E32" s="23">
        <f t="shared" si="0"/>
        <v>68</v>
      </c>
      <c r="F32" s="24" t="s">
        <v>261</v>
      </c>
    </row>
    <row r="33" spans="1:6" ht="15.75">
      <c r="A33" s="7">
        <v>28</v>
      </c>
      <c r="B33" s="24" t="s">
        <v>220</v>
      </c>
      <c r="C33" s="22">
        <v>82</v>
      </c>
      <c r="D33" s="22">
        <v>33.3</v>
      </c>
      <c r="E33" s="23">
        <f t="shared" si="0"/>
        <v>66.6</v>
      </c>
      <c r="F33" s="24" t="s">
        <v>212</v>
      </c>
    </row>
    <row r="34" spans="1:6" ht="15.75">
      <c r="A34" s="7">
        <v>29</v>
      </c>
      <c r="B34" s="24" t="s">
        <v>122</v>
      </c>
      <c r="C34" s="22">
        <v>79</v>
      </c>
      <c r="D34" s="22">
        <v>32.9</v>
      </c>
      <c r="E34" s="23">
        <f t="shared" si="0"/>
        <v>65.8</v>
      </c>
      <c r="F34" s="24" t="s">
        <v>117</v>
      </c>
    </row>
    <row r="35" spans="1:6" ht="15.75">
      <c r="A35" s="7">
        <v>30</v>
      </c>
      <c r="B35" s="24" t="s">
        <v>50</v>
      </c>
      <c r="C35" s="22">
        <v>183</v>
      </c>
      <c r="D35" s="22">
        <v>32</v>
      </c>
      <c r="E35" s="23">
        <f t="shared" si="0"/>
        <v>64</v>
      </c>
      <c r="F35" s="24" t="s">
        <v>51</v>
      </c>
    </row>
    <row r="36" spans="1:6" ht="15.75">
      <c r="A36" s="7">
        <v>31</v>
      </c>
      <c r="B36" s="24" t="s">
        <v>267</v>
      </c>
      <c r="C36" s="22">
        <v>81</v>
      </c>
      <c r="D36" s="22">
        <v>32</v>
      </c>
      <c r="E36" s="23">
        <f t="shared" si="0"/>
        <v>64</v>
      </c>
      <c r="F36" s="24" t="s">
        <v>261</v>
      </c>
    </row>
    <row r="37" spans="1:6" ht="17.25" customHeight="1">
      <c r="A37" s="7">
        <v>32</v>
      </c>
      <c r="B37" s="24" t="s">
        <v>268</v>
      </c>
      <c r="C37" s="22">
        <v>81</v>
      </c>
      <c r="D37" s="22">
        <v>32</v>
      </c>
      <c r="E37" s="23">
        <f t="shared" si="0"/>
        <v>64</v>
      </c>
      <c r="F37" s="25" t="s">
        <v>269</v>
      </c>
    </row>
    <row r="38" spans="1:6" ht="15.75">
      <c r="A38" s="7">
        <v>33</v>
      </c>
      <c r="B38" s="27" t="s">
        <v>308</v>
      </c>
      <c r="C38" s="22">
        <v>84</v>
      </c>
      <c r="D38" s="22">
        <v>32</v>
      </c>
      <c r="E38" s="23">
        <f aca="true" t="shared" si="1" ref="E38:E69">D38*100/макс5</f>
        <v>64</v>
      </c>
      <c r="F38" s="24" t="s">
        <v>309</v>
      </c>
    </row>
    <row r="39" spans="1:6" ht="15.75">
      <c r="A39" s="7">
        <v>34</v>
      </c>
      <c r="B39" s="24" t="s">
        <v>373</v>
      </c>
      <c r="C39" s="22">
        <v>85</v>
      </c>
      <c r="D39" s="22">
        <v>32</v>
      </c>
      <c r="E39" s="23">
        <f t="shared" si="1"/>
        <v>64</v>
      </c>
      <c r="F39" s="24" t="s">
        <v>374</v>
      </c>
    </row>
    <row r="40" spans="1:6" ht="15.75">
      <c r="A40" s="7">
        <v>35</v>
      </c>
      <c r="B40" s="24" t="s">
        <v>190</v>
      </c>
      <c r="C40" s="22">
        <v>80</v>
      </c>
      <c r="D40" s="22">
        <v>31</v>
      </c>
      <c r="E40" s="23">
        <f t="shared" si="1"/>
        <v>62</v>
      </c>
      <c r="F40" s="24" t="s">
        <v>188</v>
      </c>
    </row>
    <row r="41" spans="1:6" ht="15.75">
      <c r="A41" s="7">
        <v>36</v>
      </c>
      <c r="B41" s="24" t="s">
        <v>270</v>
      </c>
      <c r="C41" s="22">
        <v>81</v>
      </c>
      <c r="D41" s="22">
        <v>31</v>
      </c>
      <c r="E41" s="23">
        <f t="shared" si="1"/>
        <v>62</v>
      </c>
      <c r="F41" s="24" t="s">
        <v>261</v>
      </c>
    </row>
    <row r="42" spans="1:6" ht="15.75">
      <c r="A42" s="7">
        <v>37</v>
      </c>
      <c r="B42" s="24" t="s">
        <v>271</v>
      </c>
      <c r="C42" s="22">
        <v>81</v>
      </c>
      <c r="D42" s="22">
        <v>31</v>
      </c>
      <c r="E42" s="23">
        <f t="shared" si="1"/>
        <v>62</v>
      </c>
      <c r="F42" s="24" t="s">
        <v>261</v>
      </c>
    </row>
    <row r="43" spans="1:6" ht="18" customHeight="1">
      <c r="A43" s="7">
        <v>38</v>
      </c>
      <c r="B43" s="26" t="s">
        <v>310</v>
      </c>
      <c r="C43" s="22">
        <v>84</v>
      </c>
      <c r="D43" s="22">
        <v>31</v>
      </c>
      <c r="E43" s="23">
        <f t="shared" si="1"/>
        <v>62</v>
      </c>
      <c r="F43" s="24" t="s">
        <v>309</v>
      </c>
    </row>
    <row r="44" spans="1:6" ht="15.75">
      <c r="A44" s="7">
        <v>39</v>
      </c>
      <c r="B44" s="26" t="s">
        <v>311</v>
      </c>
      <c r="C44" s="22">
        <v>84</v>
      </c>
      <c r="D44" s="22">
        <v>31</v>
      </c>
      <c r="E44" s="23">
        <f t="shared" si="1"/>
        <v>62</v>
      </c>
      <c r="F44" s="24" t="s">
        <v>312</v>
      </c>
    </row>
    <row r="45" spans="1:6" ht="15.75">
      <c r="A45" s="7">
        <v>40</v>
      </c>
      <c r="B45" s="29" t="s">
        <v>357</v>
      </c>
      <c r="C45" s="22">
        <v>156</v>
      </c>
      <c r="D45" s="22">
        <v>31</v>
      </c>
      <c r="E45" s="23">
        <f t="shared" si="1"/>
        <v>62</v>
      </c>
      <c r="F45" s="24" t="s">
        <v>353</v>
      </c>
    </row>
    <row r="46" spans="1:6" ht="15.75">
      <c r="A46" s="7">
        <v>41</v>
      </c>
      <c r="B46" s="24" t="s">
        <v>221</v>
      </c>
      <c r="C46" s="22">
        <v>82</v>
      </c>
      <c r="D46" s="22">
        <v>30.2</v>
      </c>
      <c r="E46" s="23">
        <f t="shared" si="1"/>
        <v>60.4</v>
      </c>
      <c r="F46" s="24" t="s">
        <v>215</v>
      </c>
    </row>
    <row r="47" spans="1:6" ht="15.75">
      <c r="A47" s="7">
        <v>42</v>
      </c>
      <c r="B47" s="8" t="s">
        <v>24</v>
      </c>
      <c r="C47" s="9">
        <v>117</v>
      </c>
      <c r="D47" s="9">
        <v>30</v>
      </c>
      <c r="E47" s="23">
        <f t="shared" si="1"/>
        <v>60</v>
      </c>
      <c r="F47" s="8" t="s">
        <v>25</v>
      </c>
    </row>
    <row r="48" spans="1:6" ht="15.75">
      <c r="A48" s="7">
        <v>43</v>
      </c>
      <c r="B48" s="24" t="s">
        <v>272</v>
      </c>
      <c r="C48" s="22">
        <v>81</v>
      </c>
      <c r="D48" s="22">
        <v>30</v>
      </c>
      <c r="E48" s="23">
        <f t="shared" si="1"/>
        <v>60</v>
      </c>
      <c r="F48" s="25" t="s">
        <v>269</v>
      </c>
    </row>
    <row r="49" spans="1:6" ht="17.25" customHeight="1">
      <c r="A49" s="7">
        <v>44</v>
      </c>
      <c r="B49" s="26" t="s">
        <v>313</v>
      </c>
      <c r="C49" s="22">
        <v>84</v>
      </c>
      <c r="D49" s="22">
        <v>29</v>
      </c>
      <c r="E49" s="23">
        <f t="shared" si="1"/>
        <v>58</v>
      </c>
      <c r="F49" s="24" t="s">
        <v>312</v>
      </c>
    </row>
    <row r="50" spans="1:6" ht="15.75">
      <c r="A50" s="7">
        <v>45</v>
      </c>
      <c r="B50" s="24" t="s">
        <v>375</v>
      </c>
      <c r="C50" s="22">
        <v>85</v>
      </c>
      <c r="D50" s="22">
        <v>29</v>
      </c>
      <c r="E50" s="23">
        <f t="shared" si="1"/>
        <v>58</v>
      </c>
      <c r="F50" s="24" t="s">
        <v>376</v>
      </c>
    </row>
    <row r="51" spans="1:6" ht="15.75">
      <c r="A51" s="7">
        <v>46</v>
      </c>
      <c r="B51" s="24" t="s">
        <v>377</v>
      </c>
      <c r="C51" s="22">
        <v>85</v>
      </c>
      <c r="D51" s="22">
        <v>29</v>
      </c>
      <c r="E51" s="23">
        <f t="shared" si="1"/>
        <v>58</v>
      </c>
      <c r="F51" s="24" t="s">
        <v>378</v>
      </c>
    </row>
    <row r="52" spans="1:6" ht="16.5" customHeight="1">
      <c r="A52" s="7">
        <v>47</v>
      </c>
      <c r="B52" s="24" t="s">
        <v>273</v>
      </c>
      <c r="C52" s="22">
        <v>81</v>
      </c>
      <c r="D52" s="22">
        <v>28</v>
      </c>
      <c r="E52" s="23">
        <f t="shared" si="1"/>
        <v>56</v>
      </c>
      <c r="F52" s="24" t="s">
        <v>261</v>
      </c>
    </row>
    <row r="53" spans="1:6" ht="16.5" customHeight="1">
      <c r="A53" s="7">
        <v>48</v>
      </c>
      <c r="B53" s="24" t="s">
        <v>274</v>
      </c>
      <c r="C53" s="22">
        <v>81</v>
      </c>
      <c r="D53" s="22">
        <v>28</v>
      </c>
      <c r="E53" s="23">
        <f t="shared" si="1"/>
        <v>56</v>
      </c>
      <c r="F53" s="25" t="s">
        <v>269</v>
      </c>
    </row>
    <row r="54" spans="1:6" ht="16.5" customHeight="1">
      <c r="A54" s="7">
        <v>49</v>
      </c>
      <c r="B54" s="27" t="s">
        <v>314</v>
      </c>
      <c r="C54" s="22">
        <v>84</v>
      </c>
      <c r="D54" s="22">
        <v>28</v>
      </c>
      <c r="E54" s="23">
        <f t="shared" si="1"/>
        <v>56</v>
      </c>
      <c r="F54" s="28" t="s">
        <v>312</v>
      </c>
    </row>
    <row r="55" spans="1:6" ht="16.5" customHeight="1">
      <c r="A55" s="7">
        <v>50</v>
      </c>
      <c r="B55" s="24" t="s">
        <v>275</v>
      </c>
      <c r="C55" s="22">
        <v>81</v>
      </c>
      <c r="D55" s="22">
        <v>27</v>
      </c>
      <c r="E55" s="23">
        <f t="shared" si="1"/>
        <v>54</v>
      </c>
      <c r="F55" s="25" t="s">
        <v>269</v>
      </c>
    </row>
    <row r="56" spans="1:6" ht="16.5" customHeight="1">
      <c r="A56" s="7">
        <v>51</v>
      </c>
      <c r="B56" s="24" t="s">
        <v>335</v>
      </c>
      <c r="C56" s="22">
        <v>141</v>
      </c>
      <c r="D56" s="22">
        <v>27</v>
      </c>
      <c r="E56" s="23">
        <f t="shared" si="1"/>
        <v>54</v>
      </c>
      <c r="F56" s="24" t="s">
        <v>336</v>
      </c>
    </row>
    <row r="57" spans="1:6" ht="16.5" customHeight="1">
      <c r="A57" s="7">
        <v>52</v>
      </c>
      <c r="B57" s="24" t="s">
        <v>379</v>
      </c>
      <c r="C57" s="22">
        <v>85</v>
      </c>
      <c r="D57" s="22">
        <v>27</v>
      </c>
      <c r="E57" s="23">
        <f t="shared" si="1"/>
        <v>54</v>
      </c>
      <c r="F57" s="24" t="s">
        <v>378</v>
      </c>
    </row>
    <row r="58" spans="1:6" ht="16.5" customHeight="1">
      <c r="A58" s="7">
        <v>53</v>
      </c>
      <c r="B58" s="24" t="s">
        <v>380</v>
      </c>
      <c r="C58" s="22">
        <v>85</v>
      </c>
      <c r="D58" s="22">
        <v>27</v>
      </c>
      <c r="E58" s="23">
        <f t="shared" si="1"/>
        <v>54</v>
      </c>
      <c r="F58" s="24" t="s">
        <v>376</v>
      </c>
    </row>
    <row r="59" spans="1:6" ht="16.5" customHeight="1">
      <c r="A59" s="7">
        <v>54</v>
      </c>
      <c r="B59" s="24" t="s">
        <v>52</v>
      </c>
      <c r="C59" s="22">
        <v>183</v>
      </c>
      <c r="D59" s="22">
        <v>26</v>
      </c>
      <c r="E59" s="23">
        <f t="shared" si="1"/>
        <v>52</v>
      </c>
      <c r="F59" s="24" t="s">
        <v>51</v>
      </c>
    </row>
    <row r="60" spans="1:6" ht="16.5" customHeight="1">
      <c r="A60" s="7">
        <v>55</v>
      </c>
      <c r="B60" s="24" t="s">
        <v>53</v>
      </c>
      <c r="C60" s="22">
        <v>183</v>
      </c>
      <c r="D60" s="22">
        <v>26</v>
      </c>
      <c r="E60" s="23">
        <f t="shared" si="1"/>
        <v>52</v>
      </c>
      <c r="F60" s="24" t="s">
        <v>51</v>
      </c>
    </row>
    <row r="61" spans="1:6" ht="16.5" customHeight="1">
      <c r="A61" s="7">
        <v>56</v>
      </c>
      <c r="B61" s="24" t="s">
        <v>191</v>
      </c>
      <c r="C61" s="22">
        <v>80</v>
      </c>
      <c r="D61" s="22">
        <v>26</v>
      </c>
      <c r="E61" s="23">
        <f t="shared" si="1"/>
        <v>52</v>
      </c>
      <c r="F61" s="24" t="s">
        <v>188</v>
      </c>
    </row>
    <row r="62" spans="1:6" ht="16.5" customHeight="1">
      <c r="A62" s="7">
        <v>57</v>
      </c>
      <c r="B62" s="24" t="s">
        <v>276</v>
      </c>
      <c r="C62" s="22">
        <v>81</v>
      </c>
      <c r="D62" s="22">
        <v>26</v>
      </c>
      <c r="E62" s="23">
        <f t="shared" si="1"/>
        <v>52</v>
      </c>
      <c r="F62" s="24" t="s">
        <v>261</v>
      </c>
    </row>
    <row r="63" spans="1:6" ht="16.5" customHeight="1">
      <c r="A63" s="7">
        <v>58</v>
      </c>
      <c r="B63" s="24" t="s">
        <v>277</v>
      </c>
      <c r="C63" s="22">
        <v>81</v>
      </c>
      <c r="D63" s="22">
        <v>26</v>
      </c>
      <c r="E63" s="23">
        <f t="shared" si="1"/>
        <v>52</v>
      </c>
      <c r="F63" s="24" t="s">
        <v>261</v>
      </c>
    </row>
    <row r="64" spans="1:6" ht="16.5" customHeight="1">
      <c r="A64" s="7">
        <v>59</v>
      </c>
      <c r="B64" s="24" t="s">
        <v>381</v>
      </c>
      <c r="C64" s="22">
        <v>85</v>
      </c>
      <c r="D64" s="22">
        <v>26</v>
      </c>
      <c r="E64" s="23">
        <f t="shared" si="1"/>
        <v>52</v>
      </c>
      <c r="F64" s="24" t="s">
        <v>374</v>
      </c>
    </row>
    <row r="65" spans="1:6" ht="16.5" customHeight="1">
      <c r="A65" s="7">
        <v>60</v>
      </c>
      <c r="B65" s="24" t="s">
        <v>382</v>
      </c>
      <c r="C65" s="22">
        <v>85</v>
      </c>
      <c r="D65" s="22">
        <v>26</v>
      </c>
      <c r="E65" s="23">
        <f t="shared" si="1"/>
        <v>52</v>
      </c>
      <c r="F65" s="24" t="s">
        <v>378</v>
      </c>
    </row>
    <row r="66" spans="1:6" ht="16.5" customHeight="1">
      <c r="A66" s="7">
        <v>61</v>
      </c>
      <c r="B66" s="26" t="s">
        <v>315</v>
      </c>
      <c r="C66" s="22">
        <v>84</v>
      </c>
      <c r="D66" s="22">
        <v>25</v>
      </c>
      <c r="E66" s="23">
        <f t="shared" si="1"/>
        <v>50</v>
      </c>
      <c r="F66" s="24" t="s">
        <v>312</v>
      </c>
    </row>
    <row r="67" spans="1:6" ht="16.5" customHeight="1">
      <c r="A67" s="7">
        <v>62</v>
      </c>
      <c r="B67" s="26" t="s">
        <v>316</v>
      </c>
      <c r="C67" s="22">
        <v>84</v>
      </c>
      <c r="D67" s="22">
        <v>25</v>
      </c>
      <c r="E67" s="23">
        <f t="shared" si="1"/>
        <v>50</v>
      </c>
      <c r="F67" s="24" t="s">
        <v>312</v>
      </c>
    </row>
    <row r="68" spans="1:6" ht="16.5" customHeight="1">
      <c r="A68" s="7">
        <v>63</v>
      </c>
      <c r="B68" s="24" t="s">
        <v>383</v>
      </c>
      <c r="C68" s="22">
        <v>85</v>
      </c>
      <c r="D68" s="22">
        <v>25</v>
      </c>
      <c r="E68" s="23">
        <f t="shared" si="1"/>
        <v>50</v>
      </c>
      <c r="F68" s="24" t="s">
        <v>376</v>
      </c>
    </row>
    <row r="69" spans="1:6" ht="16.5" customHeight="1">
      <c r="A69" s="7">
        <v>64</v>
      </c>
      <c r="B69" s="8" t="s">
        <v>26</v>
      </c>
      <c r="C69" s="9">
        <v>117</v>
      </c>
      <c r="D69" s="9">
        <v>24</v>
      </c>
      <c r="E69" s="23">
        <f t="shared" si="1"/>
        <v>48</v>
      </c>
      <c r="F69" s="8" t="s">
        <v>23</v>
      </c>
    </row>
    <row r="70" spans="1:6" ht="16.5" customHeight="1">
      <c r="A70" s="7">
        <v>65</v>
      </c>
      <c r="B70" s="24" t="s">
        <v>54</v>
      </c>
      <c r="C70" s="22">
        <v>183</v>
      </c>
      <c r="D70" s="22">
        <v>24</v>
      </c>
      <c r="E70" s="23">
        <f aca="true" t="shared" si="2" ref="E70:E99">D70*100/макс5</f>
        <v>48</v>
      </c>
      <c r="F70" s="24" t="s">
        <v>55</v>
      </c>
    </row>
    <row r="71" spans="1:6" ht="16.5" customHeight="1">
      <c r="A71" s="7">
        <v>66</v>
      </c>
      <c r="B71" s="24" t="s">
        <v>337</v>
      </c>
      <c r="C71" s="22">
        <v>141</v>
      </c>
      <c r="D71" s="22">
        <v>24</v>
      </c>
      <c r="E71" s="23">
        <f t="shared" si="2"/>
        <v>48</v>
      </c>
      <c r="F71" s="24" t="s">
        <v>336</v>
      </c>
    </row>
    <row r="72" spans="1:6" ht="16.5" customHeight="1">
      <c r="A72" s="7">
        <v>67</v>
      </c>
      <c r="B72" s="24" t="s">
        <v>192</v>
      </c>
      <c r="C72" s="22">
        <v>80</v>
      </c>
      <c r="D72" s="22">
        <v>23</v>
      </c>
      <c r="E72" s="23">
        <f t="shared" si="2"/>
        <v>46</v>
      </c>
      <c r="F72" s="24" t="s">
        <v>193</v>
      </c>
    </row>
    <row r="73" spans="1:6" ht="16.5" customHeight="1">
      <c r="A73" s="7">
        <v>68</v>
      </c>
      <c r="B73" s="24" t="s">
        <v>338</v>
      </c>
      <c r="C73" s="22">
        <v>141</v>
      </c>
      <c r="D73" s="22">
        <v>23</v>
      </c>
      <c r="E73" s="23">
        <f t="shared" si="2"/>
        <v>46</v>
      </c>
      <c r="F73" s="24" t="s">
        <v>336</v>
      </c>
    </row>
    <row r="74" spans="1:6" ht="16.5" customHeight="1">
      <c r="A74" s="7">
        <v>69</v>
      </c>
      <c r="B74" s="24" t="s">
        <v>56</v>
      </c>
      <c r="C74" s="22">
        <v>183</v>
      </c>
      <c r="D74" s="22">
        <v>22.5</v>
      </c>
      <c r="E74" s="23">
        <f t="shared" si="2"/>
        <v>45</v>
      </c>
      <c r="F74" s="25" t="s">
        <v>51</v>
      </c>
    </row>
    <row r="75" spans="1:6" ht="16.5" customHeight="1">
      <c r="A75" s="7">
        <v>70</v>
      </c>
      <c r="B75" s="24" t="s">
        <v>57</v>
      </c>
      <c r="C75" s="22">
        <v>183</v>
      </c>
      <c r="D75" s="22">
        <v>22</v>
      </c>
      <c r="E75" s="23">
        <f t="shared" si="2"/>
        <v>44</v>
      </c>
      <c r="F75" s="24" t="s">
        <v>51</v>
      </c>
    </row>
    <row r="76" spans="1:6" ht="16.5" customHeight="1">
      <c r="A76" s="7">
        <v>71</v>
      </c>
      <c r="B76" s="24" t="s">
        <v>173</v>
      </c>
      <c r="C76" s="22">
        <v>78</v>
      </c>
      <c r="D76" s="22">
        <v>22</v>
      </c>
      <c r="E76" s="23">
        <f t="shared" si="2"/>
        <v>44</v>
      </c>
      <c r="F76" s="24" t="s">
        <v>174</v>
      </c>
    </row>
    <row r="77" spans="1:6" ht="16.5" customHeight="1">
      <c r="A77" s="7">
        <v>72</v>
      </c>
      <c r="B77" s="26" t="s">
        <v>317</v>
      </c>
      <c r="C77" s="22">
        <v>84</v>
      </c>
      <c r="D77" s="22">
        <v>22</v>
      </c>
      <c r="E77" s="23">
        <f t="shared" si="2"/>
        <v>44</v>
      </c>
      <c r="F77" s="25" t="s">
        <v>312</v>
      </c>
    </row>
    <row r="78" spans="1:6" ht="16.5" customHeight="1">
      <c r="A78" s="7">
        <v>73</v>
      </c>
      <c r="B78" s="27" t="s">
        <v>318</v>
      </c>
      <c r="C78" s="22">
        <v>84</v>
      </c>
      <c r="D78" s="22">
        <v>22</v>
      </c>
      <c r="E78" s="23">
        <f t="shared" si="2"/>
        <v>44</v>
      </c>
      <c r="F78" s="28" t="s">
        <v>312</v>
      </c>
    </row>
    <row r="79" spans="1:6" ht="16.5" customHeight="1">
      <c r="A79" s="7">
        <v>74</v>
      </c>
      <c r="B79" s="24" t="s">
        <v>339</v>
      </c>
      <c r="C79" s="22">
        <v>141</v>
      </c>
      <c r="D79" s="22">
        <v>22</v>
      </c>
      <c r="E79" s="23">
        <f t="shared" si="2"/>
        <v>44</v>
      </c>
      <c r="F79" s="24" t="s">
        <v>336</v>
      </c>
    </row>
    <row r="80" spans="1:6" ht="16.5" customHeight="1">
      <c r="A80" s="7">
        <v>75</v>
      </c>
      <c r="B80" s="24" t="s">
        <v>384</v>
      </c>
      <c r="C80" s="22">
        <v>85</v>
      </c>
      <c r="D80" s="22">
        <v>22</v>
      </c>
      <c r="E80" s="23">
        <f t="shared" si="2"/>
        <v>44</v>
      </c>
      <c r="F80" s="24" t="s">
        <v>378</v>
      </c>
    </row>
    <row r="81" spans="1:6" ht="16.5" customHeight="1">
      <c r="A81" s="7">
        <v>76</v>
      </c>
      <c r="B81" s="24" t="s">
        <v>194</v>
      </c>
      <c r="C81" s="22">
        <v>80</v>
      </c>
      <c r="D81" s="22">
        <v>21</v>
      </c>
      <c r="E81" s="23">
        <f t="shared" si="2"/>
        <v>42</v>
      </c>
      <c r="F81" s="24" t="s">
        <v>188</v>
      </c>
    </row>
    <row r="82" spans="1:6" ht="16.5" customHeight="1">
      <c r="A82" s="7">
        <v>77</v>
      </c>
      <c r="B82" s="26" t="s">
        <v>319</v>
      </c>
      <c r="C82" s="22">
        <v>84</v>
      </c>
      <c r="D82" s="22">
        <v>21</v>
      </c>
      <c r="E82" s="23">
        <f t="shared" si="2"/>
        <v>42</v>
      </c>
      <c r="F82" s="24" t="s">
        <v>309</v>
      </c>
    </row>
    <row r="83" spans="1:6" ht="16.5" customHeight="1">
      <c r="A83" s="7">
        <v>78</v>
      </c>
      <c r="B83" s="8" t="s">
        <v>27</v>
      </c>
      <c r="C83" s="9">
        <v>117</v>
      </c>
      <c r="D83" s="9">
        <v>20.5</v>
      </c>
      <c r="E83" s="23">
        <f t="shared" si="2"/>
        <v>41</v>
      </c>
      <c r="F83" s="8" t="s">
        <v>25</v>
      </c>
    </row>
    <row r="84" spans="1:6" ht="16.5" customHeight="1">
      <c r="A84" s="7">
        <v>79</v>
      </c>
      <c r="B84" s="8" t="s">
        <v>28</v>
      </c>
      <c r="C84" s="9">
        <v>117</v>
      </c>
      <c r="D84" s="9">
        <v>19.5</v>
      </c>
      <c r="E84" s="23">
        <f t="shared" si="2"/>
        <v>39</v>
      </c>
      <c r="F84" s="8" t="s">
        <v>23</v>
      </c>
    </row>
    <row r="85" spans="1:6" ht="16.5" customHeight="1">
      <c r="A85" s="7">
        <v>80</v>
      </c>
      <c r="B85" s="24" t="s">
        <v>58</v>
      </c>
      <c r="C85" s="22">
        <v>183</v>
      </c>
      <c r="D85" s="22">
        <v>19.5</v>
      </c>
      <c r="E85" s="23">
        <f t="shared" si="2"/>
        <v>39</v>
      </c>
      <c r="F85" s="24" t="s">
        <v>51</v>
      </c>
    </row>
    <row r="86" spans="1:6" ht="16.5" customHeight="1">
      <c r="A86" s="7">
        <v>81</v>
      </c>
      <c r="B86" s="24" t="s">
        <v>59</v>
      </c>
      <c r="C86" s="22">
        <v>183</v>
      </c>
      <c r="D86" s="22">
        <v>19.5</v>
      </c>
      <c r="E86" s="23">
        <f t="shared" si="2"/>
        <v>39</v>
      </c>
      <c r="F86" s="24" t="s">
        <v>51</v>
      </c>
    </row>
    <row r="87" spans="1:6" ht="16.5" customHeight="1">
      <c r="A87" s="7">
        <v>82</v>
      </c>
      <c r="B87" s="24" t="s">
        <v>60</v>
      </c>
      <c r="C87" s="22">
        <v>183</v>
      </c>
      <c r="D87" s="22">
        <v>19</v>
      </c>
      <c r="E87" s="23">
        <f t="shared" si="2"/>
        <v>38</v>
      </c>
      <c r="F87" s="24" t="s">
        <v>51</v>
      </c>
    </row>
    <row r="88" spans="1:6" ht="16.5" customHeight="1">
      <c r="A88" s="7">
        <v>83</v>
      </c>
      <c r="B88" s="24" t="s">
        <v>61</v>
      </c>
      <c r="C88" s="22">
        <v>183</v>
      </c>
      <c r="D88" s="22">
        <v>19</v>
      </c>
      <c r="E88" s="23">
        <f t="shared" si="2"/>
        <v>38</v>
      </c>
      <c r="F88" s="24" t="s">
        <v>51</v>
      </c>
    </row>
    <row r="89" spans="1:6" ht="16.5" customHeight="1">
      <c r="A89" s="7">
        <v>84</v>
      </c>
      <c r="B89" s="10" t="s">
        <v>29</v>
      </c>
      <c r="C89" s="11">
        <v>117</v>
      </c>
      <c r="D89" s="9">
        <v>18.5</v>
      </c>
      <c r="E89" s="23">
        <f t="shared" si="2"/>
        <v>37</v>
      </c>
      <c r="F89" s="10" t="s">
        <v>23</v>
      </c>
    </row>
    <row r="90" spans="1:6" ht="16.5" customHeight="1">
      <c r="A90" s="7">
        <v>85</v>
      </c>
      <c r="B90" s="24" t="s">
        <v>62</v>
      </c>
      <c r="C90" s="22">
        <v>183</v>
      </c>
      <c r="D90" s="22">
        <v>18.5</v>
      </c>
      <c r="E90" s="23">
        <f t="shared" si="2"/>
        <v>37</v>
      </c>
      <c r="F90" s="24" t="s">
        <v>51</v>
      </c>
    </row>
    <row r="91" spans="1:6" ht="16.5" customHeight="1">
      <c r="A91" s="7">
        <v>86</v>
      </c>
      <c r="B91" s="24" t="s">
        <v>63</v>
      </c>
      <c r="C91" s="22">
        <v>183</v>
      </c>
      <c r="D91" s="22">
        <v>18.5</v>
      </c>
      <c r="E91" s="23">
        <f t="shared" si="2"/>
        <v>37</v>
      </c>
      <c r="F91" s="24" t="s">
        <v>51</v>
      </c>
    </row>
    <row r="92" spans="1:6" ht="16.5" customHeight="1">
      <c r="A92" s="7">
        <v>87</v>
      </c>
      <c r="B92" s="24" t="s">
        <v>64</v>
      </c>
      <c r="C92" s="22">
        <v>183</v>
      </c>
      <c r="D92" s="22">
        <v>18.5</v>
      </c>
      <c r="E92" s="23">
        <f t="shared" si="2"/>
        <v>37</v>
      </c>
      <c r="F92" s="24" t="s">
        <v>55</v>
      </c>
    </row>
    <row r="93" spans="1:6" ht="16.5" customHeight="1">
      <c r="A93" s="7">
        <v>88</v>
      </c>
      <c r="B93" s="24" t="s">
        <v>65</v>
      </c>
      <c r="C93" s="22">
        <v>183</v>
      </c>
      <c r="D93" s="22">
        <v>17</v>
      </c>
      <c r="E93" s="23">
        <f t="shared" si="2"/>
        <v>34</v>
      </c>
      <c r="F93" s="24" t="s">
        <v>55</v>
      </c>
    </row>
    <row r="94" spans="1:6" ht="16.5" customHeight="1">
      <c r="A94" s="7">
        <v>89</v>
      </c>
      <c r="B94" s="24" t="s">
        <v>66</v>
      </c>
      <c r="C94" s="22">
        <v>183</v>
      </c>
      <c r="D94" s="22">
        <v>16</v>
      </c>
      <c r="E94" s="23">
        <f t="shared" si="2"/>
        <v>32</v>
      </c>
      <c r="F94" s="24" t="s">
        <v>55</v>
      </c>
    </row>
    <row r="95" spans="1:6" ht="16.5" customHeight="1">
      <c r="A95" s="7">
        <v>90</v>
      </c>
      <c r="B95" s="24" t="s">
        <v>67</v>
      </c>
      <c r="C95" s="22">
        <v>183</v>
      </c>
      <c r="D95" s="22">
        <v>14</v>
      </c>
      <c r="E95" s="23">
        <f t="shared" si="2"/>
        <v>28</v>
      </c>
      <c r="F95" s="24" t="s">
        <v>55</v>
      </c>
    </row>
    <row r="96" spans="1:6" ht="16.5" customHeight="1">
      <c r="A96" s="7">
        <v>91</v>
      </c>
      <c r="B96" s="31" t="s">
        <v>162</v>
      </c>
      <c r="C96" s="22">
        <v>26</v>
      </c>
      <c r="D96" s="30">
        <v>14</v>
      </c>
      <c r="E96" s="23">
        <f t="shared" si="2"/>
        <v>28</v>
      </c>
      <c r="F96" s="24" t="s">
        <v>159</v>
      </c>
    </row>
    <row r="97" spans="1:6" ht="16.5" customHeight="1">
      <c r="A97" s="7">
        <v>92</v>
      </c>
      <c r="B97" s="24" t="s">
        <v>68</v>
      </c>
      <c r="C97" s="22">
        <v>183</v>
      </c>
      <c r="D97" s="22">
        <v>11</v>
      </c>
      <c r="E97" s="23">
        <f t="shared" si="2"/>
        <v>22</v>
      </c>
      <c r="F97" s="24" t="s">
        <v>51</v>
      </c>
    </row>
    <row r="98" spans="1:6" ht="16.5" customHeight="1">
      <c r="A98" s="7">
        <v>93</v>
      </c>
      <c r="B98" s="24" t="s">
        <v>123</v>
      </c>
      <c r="C98" s="22">
        <v>79</v>
      </c>
      <c r="D98" s="22">
        <v>9</v>
      </c>
      <c r="E98" s="23">
        <f t="shared" si="2"/>
        <v>18</v>
      </c>
      <c r="F98" s="24" t="s">
        <v>119</v>
      </c>
    </row>
    <row r="99" spans="1:6" ht="16.5" customHeight="1">
      <c r="A99" s="7">
        <v>94</v>
      </c>
      <c r="B99" s="24" t="s">
        <v>124</v>
      </c>
      <c r="C99" s="22">
        <v>79</v>
      </c>
      <c r="D99" s="22">
        <v>7</v>
      </c>
      <c r="E99" s="23">
        <f t="shared" si="2"/>
        <v>14</v>
      </c>
      <c r="F99" s="24" t="s">
        <v>119</v>
      </c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7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50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2" customFormat="1" ht="15.75">
      <c r="A6" s="7">
        <v>1</v>
      </c>
      <c r="B6" s="26" t="s">
        <v>163</v>
      </c>
      <c r="C6" s="22">
        <v>26</v>
      </c>
      <c r="D6" s="22">
        <v>45</v>
      </c>
      <c r="E6" s="23">
        <f aca="true" t="shared" si="0" ref="E6:E37">D6*100/макс6</f>
        <v>90</v>
      </c>
      <c r="F6" s="24" t="s">
        <v>159</v>
      </c>
    </row>
    <row r="7" spans="1:6" s="2" customFormat="1" ht="15.75">
      <c r="A7" s="7">
        <v>2</v>
      </c>
      <c r="B7" s="24" t="s">
        <v>222</v>
      </c>
      <c r="C7" s="22">
        <v>82</v>
      </c>
      <c r="D7" s="22">
        <v>44.4</v>
      </c>
      <c r="E7" s="23">
        <f t="shared" si="0"/>
        <v>88.8</v>
      </c>
      <c r="F7" s="24" t="s">
        <v>215</v>
      </c>
    </row>
    <row r="8" spans="1:6" ht="15.75">
      <c r="A8" s="7">
        <v>3</v>
      </c>
      <c r="B8" s="24" t="s">
        <v>223</v>
      </c>
      <c r="C8" s="22">
        <v>82</v>
      </c>
      <c r="D8" s="22">
        <v>41.5</v>
      </c>
      <c r="E8" s="23">
        <f t="shared" si="0"/>
        <v>83</v>
      </c>
      <c r="F8" s="24" t="s">
        <v>215</v>
      </c>
    </row>
    <row r="9" spans="1:6" ht="15.75">
      <c r="A9" s="7">
        <v>4</v>
      </c>
      <c r="B9" s="24" t="s">
        <v>224</v>
      </c>
      <c r="C9" s="22">
        <v>82</v>
      </c>
      <c r="D9" s="22">
        <v>40.2</v>
      </c>
      <c r="E9" s="23">
        <f t="shared" si="0"/>
        <v>80.4</v>
      </c>
      <c r="F9" s="24" t="s">
        <v>225</v>
      </c>
    </row>
    <row r="10" spans="1:6" ht="15.75">
      <c r="A10" s="7">
        <v>5</v>
      </c>
      <c r="B10" s="24" t="s">
        <v>106</v>
      </c>
      <c r="C10" s="22">
        <v>77</v>
      </c>
      <c r="D10" s="22">
        <v>39</v>
      </c>
      <c r="E10" s="23">
        <f t="shared" si="0"/>
        <v>78</v>
      </c>
      <c r="F10" s="24" t="s">
        <v>107</v>
      </c>
    </row>
    <row r="11" spans="1:6" ht="15.75">
      <c r="A11" s="7">
        <v>6</v>
      </c>
      <c r="B11" s="26" t="s">
        <v>164</v>
      </c>
      <c r="C11" s="22">
        <v>26</v>
      </c>
      <c r="D11" s="22">
        <v>39</v>
      </c>
      <c r="E11" s="23">
        <f t="shared" si="0"/>
        <v>78</v>
      </c>
      <c r="F11" s="24" t="s">
        <v>159</v>
      </c>
    </row>
    <row r="12" spans="1:6" ht="15.75">
      <c r="A12" s="7">
        <v>7</v>
      </c>
      <c r="B12" s="26" t="s">
        <v>165</v>
      </c>
      <c r="C12" s="22">
        <v>26</v>
      </c>
      <c r="D12" s="22">
        <v>39</v>
      </c>
      <c r="E12" s="23">
        <f t="shared" si="0"/>
        <v>78</v>
      </c>
      <c r="F12" s="24" t="s">
        <v>159</v>
      </c>
    </row>
    <row r="13" spans="1:6" ht="15.75">
      <c r="A13" s="7">
        <v>8</v>
      </c>
      <c r="B13" s="24" t="s">
        <v>175</v>
      </c>
      <c r="C13" s="22">
        <v>78</v>
      </c>
      <c r="D13" s="22">
        <v>39</v>
      </c>
      <c r="E13" s="23">
        <f t="shared" si="0"/>
        <v>78</v>
      </c>
      <c r="F13" s="24" t="s">
        <v>174</v>
      </c>
    </row>
    <row r="14" spans="1:6" ht="15.75">
      <c r="A14" s="7">
        <v>9</v>
      </c>
      <c r="B14" s="26" t="s">
        <v>320</v>
      </c>
      <c r="C14" s="22">
        <v>84</v>
      </c>
      <c r="D14" s="22">
        <v>38</v>
      </c>
      <c r="E14" s="23">
        <f t="shared" si="0"/>
        <v>76</v>
      </c>
      <c r="F14" s="24" t="s">
        <v>321</v>
      </c>
    </row>
    <row r="15" spans="1:6" ht="15.75">
      <c r="A15" s="7">
        <v>10</v>
      </c>
      <c r="B15" s="24" t="s">
        <v>226</v>
      </c>
      <c r="C15" s="22">
        <v>82</v>
      </c>
      <c r="D15" s="22">
        <v>37.7</v>
      </c>
      <c r="E15" s="23">
        <f t="shared" si="0"/>
        <v>75.4</v>
      </c>
      <c r="F15" s="24" t="s">
        <v>215</v>
      </c>
    </row>
    <row r="16" spans="1:6" ht="15.75">
      <c r="A16" s="7">
        <v>11</v>
      </c>
      <c r="B16" s="24" t="s">
        <v>227</v>
      </c>
      <c r="C16" s="22">
        <v>82</v>
      </c>
      <c r="D16" s="22">
        <v>37.5</v>
      </c>
      <c r="E16" s="23">
        <f t="shared" si="0"/>
        <v>75</v>
      </c>
      <c r="F16" s="24" t="s">
        <v>215</v>
      </c>
    </row>
    <row r="17" spans="1:6" ht="15.75">
      <c r="A17" s="7">
        <v>12</v>
      </c>
      <c r="B17" s="24" t="s">
        <v>125</v>
      </c>
      <c r="C17" s="22">
        <v>79</v>
      </c>
      <c r="D17" s="22">
        <v>37.3</v>
      </c>
      <c r="E17" s="23">
        <f t="shared" si="0"/>
        <v>74.6</v>
      </c>
      <c r="F17" s="24" t="s">
        <v>126</v>
      </c>
    </row>
    <row r="18" spans="1:6" ht="15.75">
      <c r="A18" s="7">
        <v>13</v>
      </c>
      <c r="B18" s="24" t="s">
        <v>127</v>
      </c>
      <c r="C18" s="22">
        <v>79</v>
      </c>
      <c r="D18" s="22">
        <v>37</v>
      </c>
      <c r="E18" s="23">
        <f t="shared" si="0"/>
        <v>74</v>
      </c>
      <c r="F18" s="24" t="s">
        <v>126</v>
      </c>
    </row>
    <row r="19" spans="1:6" ht="15.75">
      <c r="A19" s="7">
        <v>14</v>
      </c>
      <c r="B19" s="24" t="s">
        <v>195</v>
      </c>
      <c r="C19" s="22">
        <v>80</v>
      </c>
      <c r="D19" s="22">
        <v>37</v>
      </c>
      <c r="E19" s="23">
        <f t="shared" si="0"/>
        <v>74</v>
      </c>
      <c r="F19" s="24" t="s">
        <v>196</v>
      </c>
    </row>
    <row r="20" spans="1:6" ht="15.75">
      <c r="A20" s="7">
        <v>15</v>
      </c>
      <c r="B20" s="24" t="s">
        <v>243</v>
      </c>
      <c r="C20" s="22">
        <v>27</v>
      </c>
      <c r="D20" s="22">
        <v>37</v>
      </c>
      <c r="E20" s="23">
        <f t="shared" si="0"/>
        <v>74</v>
      </c>
      <c r="F20" s="24" t="s">
        <v>244</v>
      </c>
    </row>
    <row r="21" spans="1:6" ht="15.75">
      <c r="A21" s="7">
        <v>16</v>
      </c>
      <c r="B21" s="24" t="s">
        <v>228</v>
      </c>
      <c r="C21" s="22">
        <v>82</v>
      </c>
      <c r="D21" s="22">
        <v>36.9</v>
      </c>
      <c r="E21" s="23">
        <f t="shared" si="0"/>
        <v>73.8</v>
      </c>
      <c r="F21" s="24" t="s">
        <v>215</v>
      </c>
    </row>
    <row r="22" spans="1:6" ht="15.75">
      <c r="A22" s="7">
        <v>17</v>
      </c>
      <c r="B22" s="24" t="s">
        <v>229</v>
      </c>
      <c r="C22" s="22">
        <v>82</v>
      </c>
      <c r="D22" s="22">
        <v>36.2</v>
      </c>
      <c r="E22" s="23">
        <f t="shared" si="0"/>
        <v>72.4</v>
      </c>
      <c r="F22" s="24" t="s">
        <v>215</v>
      </c>
    </row>
    <row r="23" spans="1:6" ht="19.5" customHeight="1">
      <c r="A23" s="7">
        <v>18</v>
      </c>
      <c r="B23" s="24" t="s">
        <v>108</v>
      </c>
      <c r="C23" s="22">
        <v>77</v>
      </c>
      <c r="D23" s="22">
        <v>36</v>
      </c>
      <c r="E23" s="23">
        <f t="shared" si="0"/>
        <v>72</v>
      </c>
      <c r="F23" s="24" t="s">
        <v>107</v>
      </c>
    </row>
    <row r="24" spans="1:6" ht="15.75">
      <c r="A24" s="7">
        <v>19</v>
      </c>
      <c r="B24" s="24" t="s">
        <v>178</v>
      </c>
      <c r="C24" s="22">
        <v>78</v>
      </c>
      <c r="D24" s="22">
        <v>35.5</v>
      </c>
      <c r="E24" s="23">
        <f t="shared" si="0"/>
        <v>71</v>
      </c>
      <c r="F24" s="24" t="s">
        <v>174</v>
      </c>
    </row>
    <row r="25" spans="1:6" ht="15.75">
      <c r="A25" s="7">
        <v>20</v>
      </c>
      <c r="B25" s="24" t="s">
        <v>230</v>
      </c>
      <c r="C25" s="22">
        <v>82</v>
      </c>
      <c r="D25" s="22">
        <v>35.4</v>
      </c>
      <c r="E25" s="23">
        <f t="shared" si="0"/>
        <v>70.8</v>
      </c>
      <c r="F25" s="24" t="s">
        <v>215</v>
      </c>
    </row>
    <row r="26" spans="1:6" ht="15.75">
      <c r="A26" s="7">
        <v>21</v>
      </c>
      <c r="B26" s="24" t="s">
        <v>176</v>
      </c>
      <c r="C26" s="22">
        <v>78</v>
      </c>
      <c r="D26" s="22">
        <v>34.5</v>
      </c>
      <c r="E26" s="23">
        <f t="shared" si="0"/>
        <v>69</v>
      </c>
      <c r="F26" s="24" t="s">
        <v>174</v>
      </c>
    </row>
    <row r="27" spans="1:6" ht="15.75">
      <c r="A27" s="7">
        <v>22</v>
      </c>
      <c r="B27" s="24" t="s">
        <v>245</v>
      </c>
      <c r="C27" s="22">
        <v>27</v>
      </c>
      <c r="D27" s="22">
        <v>34.5</v>
      </c>
      <c r="E27" s="23">
        <f t="shared" si="0"/>
        <v>69</v>
      </c>
      <c r="F27" s="24" t="s">
        <v>246</v>
      </c>
    </row>
    <row r="28" spans="1:6" ht="15.75">
      <c r="A28" s="7">
        <v>23</v>
      </c>
      <c r="B28" s="24" t="s">
        <v>177</v>
      </c>
      <c r="C28" s="22">
        <v>78</v>
      </c>
      <c r="D28" s="22">
        <v>34</v>
      </c>
      <c r="E28" s="23">
        <f t="shared" si="0"/>
        <v>68</v>
      </c>
      <c r="F28" s="24" t="s">
        <v>174</v>
      </c>
    </row>
    <row r="29" spans="1:6" ht="15.75" customHeight="1">
      <c r="A29" s="7">
        <v>24</v>
      </c>
      <c r="B29" s="24" t="s">
        <v>385</v>
      </c>
      <c r="C29" s="22">
        <v>85</v>
      </c>
      <c r="D29" s="22">
        <v>33</v>
      </c>
      <c r="E29" s="23">
        <f t="shared" si="0"/>
        <v>66</v>
      </c>
      <c r="F29" s="24" t="s">
        <v>386</v>
      </c>
    </row>
    <row r="30" spans="1:6" ht="15.75">
      <c r="A30" s="7">
        <v>25</v>
      </c>
      <c r="B30" s="28" t="s">
        <v>387</v>
      </c>
      <c r="C30" s="22">
        <v>85</v>
      </c>
      <c r="D30" s="22">
        <v>33</v>
      </c>
      <c r="E30" s="23">
        <f t="shared" si="0"/>
        <v>66</v>
      </c>
      <c r="F30" s="28" t="s">
        <v>388</v>
      </c>
    </row>
    <row r="31" spans="1:6" ht="17.25" customHeight="1">
      <c r="A31" s="7">
        <v>26</v>
      </c>
      <c r="B31" s="24" t="s">
        <v>128</v>
      </c>
      <c r="C31" s="22">
        <v>79</v>
      </c>
      <c r="D31" s="22">
        <v>32.5</v>
      </c>
      <c r="E31" s="23">
        <f t="shared" si="0"/>
        <v>65</v>
      </c>
      <c r="F31" s="24" t="s">
        <v>126</v>
      </c>
    </row>
    <row r="32" spans="1:6" ht="15.75">
      <c r="A32" s="7">
        <v>27</v>
      </c>
      <c r="B32" s="24" t="s">
        <v>231</v>
      </c>
      <c r="C32" s="22">
        <v>82</v>
      </c>
      <c r="D32" s="22">
        <v>32.2</v>
      </c>
      <c r="E32" s="23">
        <f t="shared" si="0"/>
        <v>64.4</v>
      </c>
      <c r="F32" s="24" t="s">
        <v>225</v>
      </c>
    </row>
    <row r="33" spans="1:6" ht="15.75">
      <c r="A33" s="7">
        <v>28</v>
      </c>
      <c r="B33" s="24" t="s">
        <v>258</v>
      </c>
      <c r="C33" s="22">
        <v>76</v>
      </c>
      <c r="D33" s="22">
        <v>32</v>
      </c>
      <c r="E33" s="23">
        <f t="shared" si="0"/>
        <v>64</v>
      </c>
      <c r="F33" s="24" t="s">
        <v>259</v>
      </c>
    </row>
    <row r="34" spans="1:6" ht="15.75">
      <c r="A34" s="7">
        <v>29</v>
      </c>
      <c r="B34" s="26" t="s">
        <v>322</v>
      </c>
      <c r="C34" s="22">
        <v>84</v>
      </c>
      <c r="D34" s="22">
        <v>32</v>
      </c>
      <c r="E34" s="23">
        <f t="shared" si="0"/>
        <v>64</v>
      </c>
      <c r="F34" s="24" t="s">
        <v>321</v>
      </c>
    </row>
    <row r="35" spans="1:6" ht="15.75">
      <c r="A35" s="7">
        <v>30</v>
      </c>
      <c r="B35" s="29" t="s">
        <v>358</v>
      </c>
      <c r="C35" s="22">
        <v>156</v>
      </c>
      <c r="D35" s="22">
        <v>32</v>
      </c>
      <c r="E35" s="23">
        <f t="shared" si="0"/>
        <v>64</v>
      </c>
      <c r="F35" s="24" t="s">
        <v>359</v>
      </c>
    </row>
    <row r="36" spans="1:6" ht="15.75">
      <c r="A36" s="7">
        <v>31</v>
      </c>
      <c r="B36" s="24" t="s">
        <v>179</v>
      </c>
      <c r="C36" s="22">
        <v>78</v>
      </c>
      <c r="D36" s="22">
        <v>31.5</v>
      </c>
      <c r="E36" s="23">
        <f t="shared" si="0"/>
        <v>63</v>
      </c>
      <c r="F36" s="24" t="s">
        <v>174</v>
      </c>
    </row>
    <row r="37" spans="1:6" ht="17.25" customHeight="1">
      <c r="A37" s="7">
        <v>32</v>
      </c>
      <c r="B37" s="24" t="s">
        <v>109</v>
      </c>
      <c r="C37" s="22">
        <v>77</v>
      </c>
      <c r="D37" s="22">
        <v>31</v>
      </c>
      <c r="E37" s="23">
        <f t="shared" si="0"/>
        <v>62</v>
      </c>
      <c r="F37" s="24" t="s">
        <v>107</v>
      </c>
    </row>
    <row r="38" spans="1:6" ht="15.75">
      <c r="A38" s="7">
        <v>33</v>
      </c>
      <c r="B38" s="24" t="s">
        <v>197</v>
      </c>
      <c r="C38" s="22">
        <v>80</v>
      </c>
      <c r="D38" s="22">
        <v>31</v>
      </c>
      <c r="E38" s="23">
        <f aca="true" t="shared" si="1" ref="E38:E69">D38*100/макс6</f>
        <v>62</v>
      </c>
      <c r="F38" s="24" t="s">
        <v>196</v>
      </c>
    </row>
    <row r="39" spans="1:6" ht="15.75">
      <c r="A39" s="7">
        <v>34</v>
      </c>
      <c r="B39" s="24" t="s">
        <v>340</v>
      </c>
      <c r="C39" s="22">
        <v>141</v>
      </c>
      <c r="D39" s="22">
        <v>31</v>
      </c>
      <c r="E39" s="23">
        <f t="shared" si="1"/>
        <v>62</v>
      </c>
      <c r="F39" s="24" t="s">
        <v>336</v>
      </c>
    </row>
    <row r="40" spans="1:6" ht="15.75">
      <c r="A40" s="7">
        <v>35</v>
      </c>
      <c r="B40" s="24" t="s">
        <v>389</v>
      </c>
      <c r="C40" s="22">
        <v>85</v>
      </c>
      <c r="D40" s="22">
        <v>31</v>
      </c>
      <c r="E40" s="23">
        <f t="shared" si="1"/>
        <v>62</v>
      </c>
      <c r="F40" s="24" t="s">
        <v>388</v>
      </c>
    </row>
    <row r="41" spans="1:6" ht="15.75">
      <c r="A41" s="7">
        <v>36</v>
      </c>
      <c r="B41" s="24" t="s">
        <v>390</v>
      </c>
      <c r="C41" s="22">
        <v>85</v>
      </c>
      <c r="D41" s="22">
        <v>30</v>
      </c>
      <c r="E41" s="23">
        <f t="shared" si="1"/>
        <v>60</v>
      </c>
      <c r="F41" s="25" t="s">
        <v>388</v>
      </c>
    </row>
    <row r="42" spans="1:6" ht="15.75">
      <c r="A42" s="7">
        <v>37</v>
      </c>
      <c r="B42" s="24" t="s">
        <v>69</v>
      </c>
      <c r="C42" s="22">
        <v>183</v>
      </c>
      <c r="D42" s="22">
        <v>29</v>
      </c>
      <c r="E42" s="23">
        <f t="shared" si="1"/>
        <v>58</v>
      </c>
      <c r="F42" s="24" t="s">
        <v>51</v>
      </c>
    </row>
    <row r="43" spans="1:6" ht="18" customHeight="1">
      <c r="A43" s="7">
        <v>38</v>
      </c>
      <c r="B43" s="24" t="s">
        <v>341</v>
      </c>
      <c r="C43" s="22">
        <v>141</v>
      </c>
      <c r="D43" s="22">
        <v>29</v>
      </c>
      <c r="E43" s="23">
        <f t="shared" si="1"/>
        <v>58</v>
      </c>
      <c r="F43" s="24" t="s">
        <v>336</v>
      </c>
    </row>
    <row r="44" spans="1:6" ht="15.75">
      <c r="A44" s="7">
        <v>39</v>
      </c>
      <c r="B44" s="24" t="s">
        <v>391</v>
      </c>
      <c r="C44" s="22">
        <v>85</v>
      </c>
      <c r="D44" s="22">
        <v>29</v>
      </c>
      <c r="E44" s="23">
        <f t="shared" si="1"/>
        <v>58</v>
      </c>
      <c r="F44" s="24" t="s">
        <v>388</v>
      </c>
    </row>
    <row r="45" spans="1:6" ht="15.75">
      <c r="A45" s="7">
        <v>40</v>
      </c>
      <c r="B45" s="26" t="s">
        <v>323</v>
      </c>
      <c r="C45" s="22">
        <v>84</v>
      </c>
      <c r="D45" s="22">
        <v>28</v>
      </c>
      <c r="E45" s="23">
        <f t="shared" si="1"/>
        <v>56</v>
      </c>
      <c r="F45" s="24" t="s">
        <v>321</v>
      </c>
    </row>
    <row r="46" spans="1:6" ht="15.75">
      <c r="A46" s="7">
        <v>41</v>
      </c>
      <c r="B46" s="24" t="s">
        <v>392</v>
      </c>
      <c r="C46" s="22">
        <v>85</v>
      </c>
      <c r="D46" s="22">
        <v>28</v>
      </c>
      <c r="E46" s="23">
        <f t="shared" si="1"/>
        <v>56</v>
      </c>
      <c r="F46" s="24" t="s">
        <v>386</v>
      </c>
    </row>
    <row r="47" spans="1:6" ht="15.75">
      <c r="A47" s="7">
        <v>42</v>
      </c>
      <c r="B47" s="24" t="s">
        <v>393</v>
      </c>
      <c r="C47" s="22">
        <v>85</v>
      </c>
      <c r="D47" s="22">
        <v>28</v>
      </c>
      <c r="E47" s="23">
        <f t="shared" si="1"/>
        <v>56</v>
      </c>
      <c r="F47" s="24" t="s">
        <v>388</v>
      </c>
    </row>
    <row r="48" spans="1:6" ht="15.75">
      <c r="A48" s="7">
        <v>43</v>
      </c>
      <c r="B48" s="24" t="s">
        <v>394</v>
      </c>
      <c r="C48" s="22">
        <v>85</v>
      </c>
      <c r="D48" s="22">
        <v>28</v>
      </c>
      <c r="E48" s="23">
        <f t="shared" si="1"/>
        <v>56</v>
      </c>
      <c r="F48" s="24" t="s">
        <v>388</v>
      </c>
    </row>
    <row r="49" spans="1:6" ht="17.25" customHeight="1">
      <c r="A49" s="7">
        <v>44</v>
      </c>
      <c r="B49" s="24" t="s">
        <v>70</v>
      </c>
      <c r="C49" s="22">
        <v>183</v>
      </c>
      <c r="D49" s="22">
        <v>27</v>
      </c>
      <c r="E49" s="23">
        <f t="shared" si="1"/>
        <v>54</v>
      </c>
      <c r="F49" s="24" t="s">
        <v>71</v>
      </c>
    </row>
    <row r="50" spans="1:6" ht="15.75">
      <c r="A50" s="7">
        <v>45</v>
      </c>
      <c r="B50" s="24" t="s">
        <v>342</v>
      </c>
      <c r="C50" s="22">
        <v>141</v>
      </c>
      <c r="D50" s="22">
        <v>27</v>
      </c>
      <c r="E50" s="23">
        <f t="shared" si="1"/>
        <v>54</v>
      </c>
      <c r="F50" s="24" t="s">
        <v>336</v>
      </c>
    </row>
    <row r="51" spans="1:6" ht="15.75">
      <c r="A51" s="7">
        <v>46</v>
      </c>
      <c r="B51" s="24" t="s">
        <v>395</v>
      </c>
      <c r="C51" s="22">
        <v>85</v>
      </c>
      <c r="D51" s="22">
        <v>27</v>
      </c>
      <c r="E51" s="23">
        <f t="shared" si="1"/>
        <v>54</v>
      </c>
      <c r="F51" s="24" t="s">
        <v>388</v>
      </c>
    </row>
    <row r="52" spans="1:6" ht="16.5" customHeight="1">
      <c r="A52" s="7">
        <v>47</v>
      </c>
      <c r="B52" s="8" t="s">
        <v>30</v>
      </c>
      <c r="C52" s="9">
        <v>117</v>
      </c>
      <c r="D52" s="9">
        <v>26.5</v>
      </c>
      <c r="E52" s="23">
        <f t="shared" si="1"/>
        <v>53</v>
      </c>
      <c r="F52" s="8" t="s">
        <v>25</v>
      </c>
    </row>
    <row r="53" spans="1:6" ht="16.5" customHeight="1">
      <c r="A53" s="7">
        <v>48</v>
      </c>
      <c r="B53" s="8" t="s">
        <v>31</v>
      </c>
      <c r="C53" s="9">
        <v>117</v>
      </c>
      <c r="D53" s="9">
        <v>26</v>
      </c>
      <c r="E53" s="23">
        <f t="shared" si="1"/>
        <v>52</v>
      </c>
      <c r="F53" s="8" t="s">
        <v>23</v>
      </c>
    </row>
    <row r="54" spans="1:6" ht="16.5" customHeight="1">
      <c r="A54" s="7">
        <v>49</v>
      </c>
      <c r="B54" s="24" t="s">
        <v>343</v>
      </c>
      <c r="C54" s="22">
        <v>141</v>
      </c>
      <c r="D54" s="22">
        <v>26</v>
      </c>
      <c r="E54" s="23">
        <f t="shared" si="1"/>
        <v>52</v>
      </c>
      <c r="F54" s="24" t="s">
        <v>336</v>
      </c>
    </row>
    <row r="55" spans="1:6" ht="16.5" customHeight="1">
      <c r="A55" s="7">
        <v>50</v>
      </c>
      <c r="B55" s="24" t="s">
        <v>396</v>
      </c>
      <c r="C55" s="22">
        <v>85</v>
      </c>
      <c r="D55" s="22">
        <v>26</v>
      </c>
      <c r="E55" s="23">
        <f t="shared" si="1"/>
        <v>52</v>
      </c>
      <c r="F55" s="24" t="s">
        <v>386</v>
      </c>
    </row>
    <row r="56" spans="1:6" ht="16.5" customHeight="1">
      <c r="A56" s="7">
        <v>51</v>
      </c>
      <c r="B56" s="24" t="s">
        <v>397</v>
      </c>
      <c r="C56" s="22">
        <v>85</v>
      </c>
      <c r="D56" s="22">
        <v>26</v>
      </c>
      <c r="E56" s="23">
        <f t="shared" si="1"/>
        <v>52</v>
      </c>
      <c r="F56" s="24" t="s">
        <v>386</v>
      </c>
    </row>
    <row r="57" spans="1:6" ht="16.5" customHeight="1">
      <c r="A57" s="7">
        <v>52</v>
      </c>
      <c r="B57" s="24" t="s">
        <v>129</v>
      </c>
      <c r="C57" s="22">
        <v>79</v>
      </c>
      <c r="D57" s="22">
        <v>25.1</v>
      </c>
      <c r="E57" s="23">
        <f t="shared" si="1"/>
        <v>50.2</v>
      </c>
      <c r="F57" s="24" t="s">
        <v>126</v>
      </c>
    </row>
    <row r="58" spans="1:6" ht="16.5" customHeight="1">
      <c r="A58" s="7">
        <v>53</v>
      </c>
      <c r="B58" s="8" t="s">
        <v>32</v>
      </c>
      <c r="C58" s="9">
        <v>117</v>
      </c>
      <c r="D58" s="9">
        <v>25</v>
      </c>
      <c r="E58" s="23">
        <f t="shared" si="1"/>
        <v>50</v>
      </c>
      <c r="F58" s="8" t="s">
        <v>23</v>
      </c>
    </row>
    <row r="59" spans="1:6" ht="16.5" customHeight="1">
      <c r="A59" s="7">
        <v>54</v>
      </c>
      <c r="B59" s="24" t="s">
        <v>398</v>
      </c>
      <c r="C59" s="22">
        <v>85</v>
      </c>
      <c r="D59" s="22">
        <v>25</v>
      </c>
      <c r="E59" s="23">
        <f t="shared" si="1"/>
        <v>50</v>
      </c>
      <c r="F59" s="24" t="s">
        <v>388</v>
      </c>
    </row>
    <row r="60" spans="1:6" ht="16.5" customHeight="1">
      <c r="A60" s="7">
        <v>55</v>
      </c>
      <c r="B60" s="24" t="s">
        <v>399</v>
      </c>
      <c r="C60" s="22">
        <v>85</v>
      </c>
      <c r="D60" s="22">
        <v>25</v>
      </c>
      <c r="E60" s="23">
        <f t="shared" si="1"/>
        <v>50</v>
      </c>
      <c r="F60" s="24" t="s">
        <v>388</v>
      </c>
    </row>
    <row r="61" spans="1:6" ht="16.5" customHeight="1">
      <c r="A61" s="7">
        <v>56</v>
      </c>
      <c r="B61" s="24" t="s">
        <v>400</v>
      </c>
      <c r="C61" s="22">
        <v>85</v>
      </c>
      <c r="D61" s="22">
        <v>25</v>
      </c>
      <c r="E61" s="23">
        <f t="shared" si="1"/>
        <v>50</v>
      </c>
      <c r="F61" s="24" t="s">
        <v>388</v>
      </c>
    </row>
    <row r="62" spans="1:6" ht="16.5" customHeight="1">
      <c r="A62" s="7">
        <v>57</v>
      </c>
      <c r="B62" s="24" t="s">
        <v>72</v>
      </c>
      <c r="C62" s="22">
        <v>183</v>
      </c>
      <c r="D62" s="22">
        <v>24.5</v>
      </c>
      <c r="E62" s="23">
        <f t="shared" si="1"/>
        <v>49</v>
      </c>
      <c r="F62" s="24" t="s">
        <v>71</v>
      </c>
    </row>
    <row r="63" spans="1:6" ht="16.5" customHeight="1">
      <c r="A63" s="7">
        <v>58</v>
      </c>
      <c r="B63" s="24" t="s">
        <v>344</v>
      </c>
      <c r="C63" s="22">
        <v>141</v>
      </c>
      <c r="D63" s="22">
        <v>24</v>
      </c>
      <c r="E63" s="23">
        <f t="shared" si="1"/>
        <v>48</v>
      </c>
      <c r="F63" s="24" t="s">
        <v>336</v>
      </c>
    </row>
    <row r="64" spans="1:6" ht="16.5" customHeight="1">
      <c r="A64" s="7">
        <v>59</v>
      </c>
      <c r="B64" s="24" t="s">
        <v>401</v>
      </c>
      <c r="C64" s="22">
        <v>85</v>
      </c>
      <c r="D64" s="22">
        <v>24</v>
      </c>
      <c r="E64" s="23">
        <f t="shared" si="1"/>
        <v>48</v>
      </c>
      <c r="F64" s="24" t="s">
        <v>386</v>
      </c>
    </row>
    <row r="65" spans="1:6" ht="16.5" customHeight="1">
      <c r="A65" s="7">
        <v>60</v>
      </c>
      <c r="B65" s="8" t="s">
        <v>33</v>
      </c>
      <c r="C65" s="9">
        <v>117</v>
      </c>
      <c r="D65" s="9">
        <v>23.5</v>
      </c>
      <c r="E65" s="23">
        <f t="shared" si="1"/>
        <v>47</v>
      </c>
      <c r="F65" s="8" t="s">
        <v>23</v>
      </c>
    </row>
    <row r="66" spans="1:6" ht="16.5" customHeight="1">
      <c r="A66" s="7">
        <v>61</v>
      </c>
      <c r="B66" s="24" t="s">
        <v>73</v>
      </c>
      <c r="C66" s="22">
        <v>183</v>
      </c>
      <c r="D66" s="22">
        <v>23.5</v>
      </c>
      <c r="E66" s="23">
        <f t="shared" si="1"/>
        <v>47</v>
      </c>
      <c r="F66" s="24" t="s">
        <v>71</v>
      </c>
    </row>
    <row r="67" spans="1:6" ht="16.5" customHeight="1">
      <c r="A67" s="7">
        <v>62</v>
      </c>
      <c r="B67" s="24" t="s">
        <v>198</v>
      </c>
      <c r="C67" s="22">
        <v>80</v>
      </c>
      <c r="D67" s="22">
        <v>23</v>
      </c>
      <c r="E67" s="23">
        <f t="shared" si="1"/>
        <v>46</v>
      </c>
      <c r="F67" s="24" t="s">
        <v>196</v>
      </c>
    </row>
    <row r="68" spans="1:6" ht="16.5" customHeight="1">
      <c r="A68" s="7">
        <v>63</v>
      </c>
      <c r="B68" s="24" t="s">
        <v>74</v>
      </c>
      <c r="C68" s="22">
        <v>183</v>
      </c>
      <c r="D68" s="22">
        <v>22</v>
      </c>
      <c r="E68" s="23">
        <f t="shared" si="1"/>
        <v>44</v>
      </c>
      <c r="F68" s="24" t="s">
        <v>51</v>
      </c>
    </row>
    <row r="69" spans="1:6" ht="16.5" customHeight="1">
      <c r="A69" s="7">
        <v>64</v>
      </c>
      <c r="B69" s="24" t="s">
        <v>402</v>
      </c>
      <c r="C69" s="22">
        <v>85</v>
      </c>
      <c r="D69" s="22">
        <v>22</v>
      </c>
      <c r="E69" s="23">
        <f t="shared" si="1"/>
        <v>44</v>
      </c>
      <c r="F69" s="24" t="s">
        <v>388</v>
      </c>
    </row>
    <row r="70" spans="1:6" ht="16.5" customHeight="1">
      <c r="A70" s="7">
        <v>65</v>
      </c>
      <c r="B70" s="28" t="s">
        <v>403</v>
      </c>
      <c r="C70" s="22">
        <v>85</v>
      </c>
      <c r="D70" s="22">
        <v>22</v>
      </c>
      <c r="E70" s="23">
        <f aca="true" t="shared" si="2" ref="E70:E75">D70*100/макс6</f>
        <v>44</v>
      </c>
      <c r="F70" s="28" t="s">
        <v>388</v>
      </c>
    </row>
    <row r="71" spans="1:6" ht="16.5" customHeight="1">
      <c r="A71" s="7">
        <v>66</v>
      </c>
      <c r="B71" s="8" t="s">
        <v>34</v>
      </c>
      <c r="C71" s="9">
        <v>117</v>
      </c>
      <c r="D71" s="9">
        <v>21.5</v>
      </c>
      <c r="E71" s="23">
        <f t="shared" si="2"/>
        <v>43</v>
      </c>
      <c r="F71" s="8" t="s">
        <v>23</v>
      </c>
    </row>
    <row r="72" spans="1:6" ht="16.5" customHeight="1">
      <c r="A72" s="7">
        <v>67</v>
      </c>
      <c r="B72" s="24" t="s">
        <v>75</v>
      </c>
      <c r="C72" s="22">
        <v>183</v>
      </c>
      <c r="D72" s="22">
        <v>21</v>
      </c>
      <c r="E72" s="23">
        <f t="shared" si="2"/>
        <v>42</v>
      </c>
      <c r="F72" s="24" t="s">
        <v>71</v>
      </c>
    </row>
    <row r="73" spans="1:6" ht="16.5" customHeight="1">
      <c r="A73" s="7">
        <v>68</v>
      </c>
      <c r="B73" s="24" t="s">
        <v>76</v>
      </c>
      <c r="C73" s="22">
        <v>183</v>
      </c>
      <c r="D73" s="22">
        <v>19</v>
      </c>
      <c r="E73" s="23">
        <f t="shared" si="2"/>
        <v>38</v>
      </c>
      <c r="F73" s="24" t="s">
        <v>71</v>
      </c>
    </row>
    <row r="74" spans="1:6" ht="16.5" customHeight="1">
      <c r="A74" s="7">
        <v>69</v>
      </c>
      <c r="B74" s="24" t="s">
        <v>130</v>
      </c>
      <c r="C74" s="22">
        <v>79</v>
      </c>
      <c r="D74" s="22">
        <v>18.2</v>
      </c>
      <c r="E74" s="23">
        <f t="shared" si="2"/>
        <v>36.4</v>
      </c>
      <c r="F74" s="24" t="s">
        <v>126</v>
      </c>
    </row>
    <row r="75" spans="1:6" ht="16.5" customHeight="1">
      <c r="A75" s="7">
        <v>70</v>
      </c>
      <c r="B75" s="24" t="s">
        <v>131</v>
      </c>
      <c r="C75" s="22">
        <v>79</v>
      </c>
      <c r="D75" s="22">
        <v>18</v>
      </c>
      <c r="E75" s="23">
        <f t="shared" si="2"/>
        <v>36</v>
      </c>
      <c r="F75" s="24" t="s">
        <v>126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59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8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55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37" customFormat="1" ht="15.75">
      <c r="A6" s="32">
        <v>1</v>
      </c>
      <c r="B6" s="36" t="s">
        <v>132</v>
      </c>
      <c r="C6" s="34">
        <v>79</v>
      </c>
      <c r="D6" s="34">
        <v>45.8</v>
      </c>
      <c r="E6" s="35">
        <f aca="true" t="shared" si="0" ref="E6:E37">D6*100/макс7</f>
        <v>83.27272727272727</v>
      </c>
      <c r="F6" s="36" t="s">
        <v>133</v>
      </c>
    </row>
    <row r="7" spans="1:6" s="37" customFormat="1" ht="15.75">
      <c r="A7" s="32">
        <v>2</v>
      </c>
      <c r="B7" s="36" t="s">
        <v>134</v>
      </c>
      <c r="C7" s="34">
        <v>79</v>
      </c>
      <c r="D7" s="34">
        <v>43.9</v>
      </c>
      <c r="E7" s="35">
        <f t="shared" si="0"/>
        <v>79.81818181818181</v>
      </c>
      <c r="F7" s="36" t="s">
        <v>133</v>
      </c>
    </row>
    <row r="8" spans="1:6" s="38" customFormat="1" ht="15.75">
      <c r="A8" s="32">
        <v>3</v>
      </c>
      <c r="B8" s="41" t="s">
        <v>166</v>
      </c>
      <c r="C8" s="34">
        <v>26</v>
      </c>
      <c r="D8" s="34">
        <v>41</v>
      </c>
      <c r="E8" s="35">
        <f t="shared" si="0"/>
        <v>74.54545454545455</v>
      </c>
      <c r="F8" s="36" t="s">
        <v>159</v>
      </c>
    </row>
    <row r="9" spans="1:6" s="38" customFormat="1" ht="15.75">
      <c r="A9" s="32">
        <v>4</v>
      </c>
      <c r="B9" s="36" t="s">
        <v>77</v>
      </c>
      <c r="C9" s="34">
        <v>183</v>
      </c>
      <c r="D9" s="34">
        <v>40</v>
      </c>
      <c r="E9" s="35">
        <f t="shared" si="0"/>
        <v>72.72727272727273</v>
      </c>
      <c r="F9" s="36" t="s">
        <v>55</v>
      </c>
    </row>
    <row r="10" spans="1:6" s="38" customFormat="1" ht="15.75">
      <c r="A10" s="32">
        <v>5</v>
      </c>
      <c r="B10" s="41" t="s">
        <v>167</v>
      </c>
      <c r="C10" s="34">
        <v>26</v>
      </c>
      <c r="D10" s="34">
        <v>39</v>
      </c>
      <c r="E10" s="35">
        <f t="shared" si="0"/>
        <v>70.9090909090909</v>
      </c>
      <c r="F10" s="36" t="s">
        <v>159</v>
      </c>
    </row>
    <row r="11" spans="1:6" s="38" customFormat="1" ht="15.75">
      <c r="A11" s="32">
        <v>6</v>
      </c>
      <c r="B11" s="36" t="s">
        <v>135</v>
      </c>
      <c r="C11" s="34">
        <v>79</v>
      </c>
      <c r="D11" s="34">
        <v>38</v>
      </c>
      <c r="E11" s="35">
        <f t="shared" si="0"/>
        <v>69.0909090909091</v>
      </c>
      <c r="F11" s="36" t="s">
        <v>133</v>
      </c>
    </row>
    <row r="12" spans="1:6" s="38" customFormat="1" ht="15.75">
      <c r="A12" s="32">
        <v>7</v>
      </c>
      <c r="B12" s="36" t="s">
        <v>78</v>
      </c>
      <c r="C12" s="34">
        <v>183</v>
      </c>
      <c r="D12" s="34">
        <v>37.5</v>
      </c>
      <c r="E12" s="35">
        <f t="shared" si="0"/>
        <v>68.18181818181819</v>
      </c>
      <c r="F12" s="36" t="s">
        <v>51</v>
      </c>
    </row>
    <row r="13" spans="1:6" s="38" customFormat="1" ht="15.75">
      <c r="A13" s="32">
        <v>8</v>
      </c>
      <c r="B13" s="36" t="s">
        <v>79</v>
      </c>
      <c r="C13" s="34">
        <v>183</v>
      </c>
      <c r="D13" s="34">
        <v>37</v>
      </c>
      <c r="E13" s="35">
        <f t="shared" si="0"/>
        <v>67.27272727272727</v>
      </c>
      <c r="F13" s="36" t="s">
        <v>55</v>
      </c>
    </row>
    <row r="14" spans="1:6" s="38" customFormat="1" ht="15.75">
      <c r="A14" s="32">
        <v>9</v>
      </c>
      <c r="B14" s="36" t="s">
        <v>199</v>
      </c>
      <c r="C14" s="34">
        <v>80</v>
      </c>
      <c r="D14" s="34">
        <v>37</v>
      </c>
      <c r="E14" s="35">
        <f t="shared" si="0"/>
        <v>67.27272727272727</v>
      </c>
      <c r="F14" s="36" t="s">
        <v>196</v>
      </c>
    </row>
    <row r="15" spans="1:6" s="38" customFormat="1" ht="15.75">
      <c r="A15" s="32">
        <v>10</v>
      </c>
      <c r="B15" s="36" t="s">
        <v>200</v>
      </c>
      <c r="C15" s="34">
        <v>80</v>
      </c>
      <c r="D15" s="34">
        <v>36</v>
      </c>
      <c r="E15" s="35">
        <f t="shared" si="0"/>
        <v>65.45454545454545</v>
      </c>
      <c r="F15" s="36" t="s">
        <v>196</v>
      </c>
    </row>
    <row r="16" spans="1:6" s="38" customFormat="1" ht="15.75">
      <c r="A16" s="32">
        <v>11</v>
      </c>
      <c r="B16" s="36" t="s">
        <v>278</v>
      </c>
      <c r="C16" s="34">
        <v>81</v>
      </c>
      <c r="D16" s="34">
        <v>36</v>
      </c>
      <c r="E16" s="35">
        <f t="shared" si="0"/>
        <v>65.45454545454545</v>
      </c>
      <c r="F16" s="36" t="s">
        <v>269</v>
      </c>
    </row>
    <row r="17" spans="1:6" s="38" customFormat="1" ht="15.75">
      <c r="A17" s="32">
        <v>12</v>
      </c>
      <c r="B17" s="36" t="s">
        <v>279</v>
      </c>
      <c r="C17" s="34">
        <v>81</v>
      </c>
      <c r="D17" s="34">
        <v>36</v>
      </c>
      <c r="E17" s="35">
        <f t="shared" si="0"/>
        <v>65.45454545454545</v>
      </c>
      <c r="F17" s="36" t="s">
        <v>269</v>
      </c>
    </row>
    <row r="18" spans="1:6" s="38" customFormat="1" ht="15.75">
      <c r="A18" s="32">
        <v>13</v>
      </c>
      <c r="B18" s="36" t="s">
        <v>80</v>
      </c>
      <c r="C18" s="34">
        <v>183</v>
      </c>
      <c r="D18" s="34">
        <v>35</v>
      </c>
      <c r="E18" s="35">
        <f t="shared" si="0"/>
        <v>63.63636363636363</v>
      </c>
      <c r="F18" s="36" t="s">
        <v>51</v>
      </c>
    </row>
    <row r="19" spans="1:6" s="38" customFormat="1" ht="15.75">
      <c r="A19" s="32">
        <v>14</v>
      </c>
      <c r="B19" s="36" t="s">
        <v>136</v>
      </c>
      <c r="C19" s="34">
        <v>79</v>
      </c>
      <c r="D19" s="34">
        <v>34.5</v>
      </c>
      <c r="E19" s="35">
        <f t="shared" si="0"/>
        <v>62.72727272727273</v>
      </c>
      <c r="F19" s="36" t="s">
        <v>133</v>
      </c>
    </row>
    <row r="20" spans="1:6" s="38" customFormat="1" ht="15.75">
      <c r="A20" s="32">
        <v>15</v>
      </c>
      <c r="B20" s="36" t="s">
        <v>404</v>
      </c>
      <c r="C20" s="34">
        <v>85</v>
      </c>
      <c r="D20" s="34">
        <v>34</v>
      </c>
      <c r="E20" s="35">
        <f t="shared" si="0"/>
        <v>61.81818181818182</v>
      </c>
      <c r="F20" s="36" t="s">
        <v>374</v>
      </c>
    </row>
    <row r="21" spans="1:6" s="38" customFormat="1" ht="15.75">
      <c r="A21" s="32">
        <v>16</v>
      </c>
      <c r="B21" s="36" t="s">
        <v>247</v>
      </c>
      <c r="C21" s="34">
        <v>27</v>
      </c>
      <c r="D21" s="34">
        <v>33</v>
      </c>
      <c r="E21" s="35">
        <f t="shared" si="0"/>
        <v>60</v>
      </c>
      <c r="F21" s="36" t="s">
        <v>244</v>
      </c>
    </row>
    <row r="22" spans="1:6" s="38" customFormat="1" ht="15.75">
      <c r="A22" s="32">
        <v>17</v>
      </c>
      <c r="B22" s="36" t="s">
        <v>248</v>
      </c>
      <c r="C22" s="34">
        <v>27</v>
      </c>
      <c r="D22" s="34">
        <v>33</v>
      </c>
      <c r="E22" s="35">
        <f t="shared" si="0"/>
        <v>60</v>
      </c>
      <c r="F22" s="36" t="s">
        <v>246</v>
      </c>
    </row>
    <row r="23" spans="1:6" s="38" customFormat="1" ht="19.5" customHeight="1">
      <c r="A23" s="32">
        <v>18</v>
      </c>
      <c r="B23" s="36" t="s">
        <v>280</v>
      </c>
      <c r="C23" s="34">
        <v>81</v>
      </c>
      <c r="D23" s="34">
        <v>33</v>
      </c>
      <c r="E23" s="35">
        <f t="shared" si="0"/>
        <v>60</v>
      </c>
      <c r="F23" s="36" t="s">
        <v>269</v>
      </c>
    </row>
    <row r="24" spans="1:6" s="38" customFormat="1" ht="15.75">
      <c r="A24" s="32">
        <v>19</v>
      </c>
      <c r="B24" s="39" t="s">
        <v>360</v>
      </c>
      <c r="C24" s="34">
        <v>156</v>
      </c>
      <c r="D24" s="34">
        <v>33</v>
      </c>
      <c r="E24" s="35">
        <f t="shared" si="0"/>
        <v>60</v>
      </c>
      <c r="F24" s="36" t="s">
        <v>359</v>
      </c>
    </row>
    <row r="25" spans="1:6" s="38" customFormat="1" ht="15.75">
      <c r="A25" s="32">
        <v>20</v>
      </c>
      <c r="B25" s="39" t="s">
        <v>361</v>
      </c>
      <c r="C25" s="34">
        <v>156</v>
      </c>
      <c r="D25" s="34">
        <v>33</v>
      </c>
      <c r="E25" s="35">
        <f t="shared" si="0"/>
        <v>60</v>
      </c>
      <c r="F25" s="36" t="s">
        <v>362</v>
      </c>
    </row>
    <row r="26" spans="1:6" ht="15.75">
      <c r="A26" s="7">
        <v>21</v>
      </c>
      <c r="B26" s="24" t="s">
        <v>137</v>
      </c>
      <c r="C26" s="22">
        <v>79</v>
      </c>
      <c r="D26" s="22">
        <v>32.1</v>
      </c>
      <c r="E26" s="23">
        <f t="shared" si="0"/>
        <v>58.36363636363637</v>
      </c>
      <c r="F26" s="24" t="s">
        <v>133</v>
      </c>
    </row>
    <row r="27" spans="1:6" ht="15.75">
      <c r="A27" s="7">
        <v>22</v>
      </c>
      <c r="B27" s="24" t="s">
        <v>232</v>
      </c>
      <c r="C27" s="22">
        <v>82</v>
      </c>
      <c r="D27" s="22">
        <v>32.1</v>
      </c>
      <c r="E27" s="23">
        <f t="shared" si="0"/>
        <v>58.36363636363637</v>
      </c>
      <c r="F27" s="24" t="s">
        <v>225</v>
      </c>
    </row>
    <row r="28" spans="1:6" ht="15.75">
      <c r="A28" s="7">
        <v>23</v>
      </c>
      <c r="B28" s="24" t="s">
        <v>138</v>
      </c>
      <c r="C28" s="22">
        <v>79</v>
      </c>
      <c r="D28" s="22">
        <v>31.9</v>
      </c>
      <c r="E28" s="23">
        <f t="shared" si="0"/>
        <v>58</v>
      </c>
      <c r="F28" s="24" t="s">
        <v>133</v>
      </c>
    </row>
    <row r="29" spans="1:6" ht="15.75" customHeight="1">
      <c r="A29" s="7">
        <v>24</v>
      </c>
      <c r="B29" s="24" t="s">
        <v>139</v>
      </c>
      <c r="C29" s="22">
        <v>79</v>
      </c>
      <c r="D29" s="22">
        <v>31</v>
      </c>
      <c r="E29" s="23">
        <f t="shared" si="0"/>
        <v>56.36363636363637</v>
      </c>
      <c r="F29" s="24" t="s">
        <v>133</v>
      </c>
    </row>
    <row r="30" spans="1:6" ht="15.75">
      <c r="A30" s="7">
        <v>25</v>
      </c>
      <c r="B30" s="24" t="s">
        <v>345</v>
      </c>
      <c r="C30" s="22">
        <v>141</v>
      </c>
      <c r="D30" s="22">
        <v>31</v>
      </c>
      <c r="E30" s="23">
        <f t="shared" si="0"/>
        <v>56.36363636363637</v>
      </c>
      <c r="F30" s="24" t="s">
        <v>336</v>
      </c>
    </row>
    <row r="31" spans="1:6" ht="17.25" customHeight="1">
      <c r="A31" s="7">
        <v>26</v>
      </c>
      <c r="B31" s="29" t="s">
        <v>363</v>
      </c>
      <c r="C31" s="22">
        <v>156</v>
      </c>
      <c r="D31" s="22">
        <v>31</v>
      </c>
      <c r="E31" s="23">
        <f t="shared" si="0"/>
        <v>56.36363636363637</v>
      </c>
      <c r="F31" s="24" t="s">
        <v>364</v>
      </c>
    </row>
    <row r="32" spans="1:6" ht="15.75">
      <c r="A32" s="7">
        <v>27</v>
      </c>
      <c r="B32" s="24" t="s">
        <v>249</v>
      </c>
      <c r="C32" s="22">
        <v>27</v>
      </c>
      <c r="D32" s="22">
        <v>30.5</v>
      </c>
      <c r="E32" s="23">
        <f t="shared" si="0"/>
        <v>55.45454545454545</v>
      </c>
      <c r="F32" s="24" t="s">
        <v>246</v>
      </c>
    </row>
    <row r="33" spans="1:6" ht="15.75">
      <c r="A33" s="7">
        <v>28</v>
      </c>
      <c r="B33" s="24" t="s">
        <v>250</v>
      </c>
      <c r="C33" s="22">
        <v>27</v>
      </c>
      <c r="D33" s="22">
        <v>30</v>
      </c>
      <c r="E33" s="23">
        <f t="shared" si="0"/>
        <v>54.54545454545455</v>
      </c>
      <c r="F33" s="24" t="s">
        <v>251</v>
      </c>
    </row>
    <row r="34" spans="1:6" ht="15.75">
      <c r="A34" s="7">
        <v>29</v>
      </c>
      <c r="B34" s="24" t="s">
        <v>405</v>
      </c>
      <c r="C34" s="22">
        <v>85</v>
      </c>
      <c r="D34" s="22">
        <v>30</v>
      </c>
      <c r="E34" s="23">
        <f t="shared" si="0"/>
        <v>54.54545454545455</v>
      </c>
      <c r="F34" s="24" t="s">
        <v>376</v>
      </c>
    </row>
    <row r="35" spans="1:6" ht="15.75">
      <c r="A35" s="7">
        <v>30</v>
      </c>
      <c r="B35" s="24" t="s">
        <v>81</v>
      </c>
      <c r="C35" s="22">
        <v>183</v>
      </c>
      <c r="D35" s="22">
        <v>29</v>
      </c>
      <c r="E35" s="23">
        <f t="shared" si="0"/>
        <v>52.72727272727273</v>
      </c>
      <c r="F35" s="24" t="s">
        <v>55</v>
      </c>
    </row>
    <row r="36" spans="1:6" ht="15.75">
      <c r="A36" s="7">
        <v>31</v>
      </c>
      <c r="B36" s="24" t="s">
        <v>140</v>
      </c>
      <c r="C36" s="22">
        <v>79</v>
      </c>
      <c r="D36" s="22">
        <v>28</v>
      </c>
      <c r="E36" s="23">
        <f t="shared" si="0"/>
        <v>50.90909090909091</v>
      </c>
      <c r="F36" s="24" t="s">
        <v>141</v>
      </c>
    </row>
    <row r="37" spans="1:6" ht="17.25" customHeight="1">
      <c r="A37" s="7">
        <v>32</v>
      </c>
      <c r="B37" s="24" t="s">
        <v>281</v>
      </c>
      <c r="C37" s="22">
        <v>81</v>
      </c>
      <c r="D37" s="22">
        <v>28</v>
      </c>
      <c r="E37" s="23">
        <f t="shared" si="0"/>
        <v>50.90909090909091</v>
      </c>
      <c r="F37" s="24" t="s">
        <v>282</v>
      </c>
    </row>
    <row r="38" spans="1:6" ht="15.75">
      <c r="A38" s="7">
        <v>33</v>
      </c>
      <c r="B38" s="24" t="s">
        <v>283</v>
      </c>
      <c r="C38" s="22">
        <v>81</v>
      </c>
      <c r="D38" s="22">
        <v>28</v>
      </c>
      <c r="E38" s="23">
        <f aca="true" t="shared" si="1" ref="E38:E59">D38*100/макс7</f>
        <v>50.90909090909091</v>
      </c>
      <c r="F38" s="24" t="s">
        <v>269</v>
      </c>
    </row>
    <row r="39" spans="1:6" ht="15.75">
      <c r="A39" s="7">
        <v>34</v>
      </c>
      <c r="B39" s="24" t="s">
        <v>406</v>
      </c>
      <c r="C39" s="22">
        <v>85</v>
      </c>
      <c r="D39" s="22">
        <v>28</v>
      </c>
      <c r="E39" s="23">
        <f t="shared" si="1"/>
        <v>50.90909090909091</v>
      </c>
      <c r="F39" s="24" t="s">
        <v>376</v>
      </c>
    </row>
    <row r="40" spans="1:6" ht="15.75">
      <c r="A40" s="7">
        <v>35</v>
      </c>
      <c r="B40" s="8" t="s">
        <v>35</v>
      </c>
      <c r="C40" s="9">
        <v>117</v>
      </c>
      <c r="D40" s="9">
        <v>27.5</v>
      </c>
      <c r="E40" s="23">
        <f t="shared" si="1"/>
        <v>50</v>
      </c>
      <c r="F40" s="8" t="s">
        <v>36</v>
      </c>
    </row>
    <row r="41" spans="1:6" ht="15.75">
      <c r="A41" s="7">
        <v>36</v>
      </c>
      <c r="B41" s="8" t="s">
        <v>37</v>
      </c>
      <c r="C41" s="9">
        <v>117</v>
      </c>
      <c r="D41" s="9">
        <v>27</v>
      </c>
      <c r="E41" s="23">
        <f t="shared" si="1"/>
        <v>49.09090909090909</v>
      </c>
      <c r="F41" s="8" t="s">
        <v>36</v>
      </c>
    </row>
    <row r="42" spans="1:6" ht="15.75">
      <c r="A42" s="7">
        <v>37</v>
      </c>
      <c r="B42" s="24" t="s">
        <v>82</v>
      </c>
      <c r="C42" s="22">
        <v>183</v>
      </c>
      <c r="D42" s="22">
        <v>27</v>
      </c>
      <c r="E42" s="23">
        <f t="shared" si="1"/>
        <v>49.09090909090909</v>
      </c>
      <c r="F42" s="24" t="s">
        <v>55</v>
      </c>
    </row>
    <row r="43" spans="1:6" ht="18" customHeight="1">
      <c r="A43" s="7">
        <v>38</v>
      </c>
      <c r="B43" s="24" t="s">
        <v>346</v>
      </c>
      <c r="C43" s="22">
        <v>141</v>
      </c>
      <c r="D43" s="22">
        <v>27</v>
      </c>
      <c r="E43" s="23">
        <f t="shared" si="1"/>
        <v>49.09090909090909</v>
      </c>
      <c r="F43" s="24" t="s">
        <v>336</v>
      </c>
    </row>
    <row r="44" spans="1:6" ht="15.75">
      <c r="A44" s="7">
        <v>39</v>
      </c>
      <c r="B44" s="8" t="s">
        <v>38</v>
      </c>
      <c r="C44" s="9">
        <v>117</v>
      </c>
      <c r="D44" s="9">
        <v>24.5</v>
      </c>
      <c r="E44" s="23">
        <f t="shared" si="1"/>
        <v>44.54545454545455</v>
      </c>
      <c r="F44" s="8" t="s">
        <v>36</v>
      </c>
    </row>
    <row r="45" spans="1:6" ht="15.75">
      <c r="A45" s="7">
        <v>40</v>
      </c>
      <c r="B45" s="24" t="s">
        <v>407</v>
      </c>
      <c r="C45" s="22">
        <v>85</v>
      </c>
      <c r="D45" s="22">
        <v>24</v>
      </c>
      <c r="E45" s="23">
        <f t="shared" si="1"/>
        <v>43.63636363636363</v>
      </c>
      <c r="F45" s="24" t="s">
        <v>376</v>
      </c>
    </row>
    <row r="46" spans="1:6" ht="15.75">
      <c r="A46" s="7">
        <v>41</v>
      </c>
      <c r="B46" s="24" t="s">
        <v>142</v>
      </c>
      <c r="C46" s="22">
        <v>79</v>
      </c>
      <c r="D46" s="22">
        <v>23.9</v>
      </c>
      <c r="E46" s="23">
        <f t="shared" si="1"/>
        <v>43.45454545454545</v>
      </c>
      <c r="F46" s="24" t="s">
        <v>141</v>
      </c>
    </row>
    <row r="47" spans="1:6" ht="15.75">
      <c r="A47" s="7">
        <v>42</v>
      </c>
      <c r="B47" s="8" t="s">
        <v>39</v>
      </c>
      <c r="C47" s="9">
        <v>117</v>
      </c>
      <c r="D47" s="9">
        <v>23</v>
      </c>
      <c r="E47" s="23">
        <f t="shared" si="1"/>
        <v>41.81818181818182</v>
      </c>
      <c r="F47" s="8" t="s">
        <v>36</v>
      </c>
    </row>
    <row r="48" spans="1:6" ht="15.75">
      <c r="A48" s="7">
        <v>43</v>
      </c>
      <c r="B48" s="8" t="s">
        <v>40</v>
      </c>
      <c r="C48" s="9">
        <v>117</v>
      </c>
      <c r="D48" s="9">
        <v>22.5</v>
      </c>
      <c r="E48" s="23">
        <f t="shared" si="1"/>
        <v>40.90909090909091</v>
      </c>
      <c r="F48" s="8" t="s">
        <v>36</v>
      </c>
    </row>
    <row r="49" spans="1:6" ht="17.25" customHeight="1">
      <c r="A49" s="7">
        <v>44</v>
      </c>
      <c r="B49" s="10" t="s">
        <v>41</v>
      </c>
      <c r="C49" s="11">
        <v>117</v>
      </c>
      <c r="D49" s="9">
        <v>21.5</v>
      </c>
      <c r="E49" s="23">
        <f t="shared" si="1"/>
        <v>39.09090909090909</v>
      </c>
      <c r="F49" s="10" t="s">
        <v>36</v>
      </c>
    </row>
    <row r="50" spans="1:6" ht="15.75">
      <c r="A50" s="7">
        <v>45</v>
      </c>
      <c r="B50" s="29" t="s">
        <v>365</v>
      </c>
      <c r="C50" s="22">
        <v>156</v>
      </c>
      <c r="D50" s="22">
        <v>21</v>
      </c>
      <c r="E50" s="23">
        <f t="shared" si="1"/>
        <v>38.18181818181818</v>
      </c>
      <c r="F50" s="24" t="s">
        <v>362</v>
      </c>
    </row>
    <row r="51" spans="1:6" ht="15.75">
      <c r="A51" s="7">
        <v>46</v>
      </c>
      <c r="B51" s="24" t="s">
        <v>83</v>
      </c>
      <c r="C51" s="22">
        <v>183</v>
      </c>
      <c r="D51" s="22">
        <v>20</v>
      </c>
      <c r="E51" s="23">
        <f t="shared" si="1"/>
        <v>36.36363636363637</v>
      </c>
      <c r="F51" s="24" t="s">
        <v>55</v>
      </c>
    </row>
    <row r="52" spans="1:6" ht="16.5" customHeight="1">
      <c r="A52" s="7">
        <v>47</v>
      </c>
      <c r="B52" s="24" t="s">
        <v>284</v>
      </c>
      <c r="C52" s="22">
        <v>81</v>
      </c>
      <c r="D52" s="22">
        <v>20</v>
      </c>
      <c r="E52" s="23">
        <f t="shared" si="1"/>
        <v>36.36363636363637</v>
      </c>
      <c r="F52" s="24" t="s">
        <v>269</v>
      </c>
    </row>
    <row r="53" spans="1:6" ht="16.5" customHeight="1">
      <c r="A53" s="7">
        <v>48</v>
      </c>
      <c r="B53" s="8" t="s">
        <v>42</v>
      </c>
      <c r="C53" s="9">
        <v>117</v>
      </c>
      <c r="D53" s="9">
        <v>18.5</v>
      </c>
      <c r="E53" s="23">
        <f t="shared" si="1"/>
        <v>33.63636363636363</v>
      </c>
      <c r="F53" s="8" t="s">
        <v>36</v>
      </c>
    </row>
    <row r="54" spans="1:6" ht="16.5" customHeight="1">
      <c r="A54" s="7">
        <v>49</v>
      </c>
      <c r="B54" s="24" t="s">
        <v>143</v>
      </c>
      <c r="C54" s="22">
        <v>79</v>
      </c>
      <c r="D54" s="22">
        <v>16.5</v>
      </c>
      <c r="E54" s="23">
        <f t="shared" si="1"/>
        <v>30</v>
      </c>
      <c r="F54" s="24" t="s">
        <v>133</v>
      </c>
    </row>
    <row r="55" spans="1:6" ht="16.5" customHeight="1">
      <c r="A55" s="7">
        <v>50</v>
      </c>
      <c r="B55" s="24" t="s">
        <v>84</v>
      </c>
      <c r="C55" s="22">
        <v>183</v>
      </c>
      <c r="D55" s="22">
        <v>15</v>
      </c>
      <c r="E55" s="23">
        <f t="shared" si="1"/>
        <v>27.272727272727273</v>
      </c>
      <c r="F55" s="24" t="s">
        <v>55</v>
      </c>
    </row>
    <row r="56" spans="1:6" ht="16.5" customHeight="1">
      <c r="A56" s="7">
        <v>51</v>
      </c>
      <c r="B56" s="24" t="s">
        <v>144</v>
      </c>
      <c r="C56" s="22">
        <v>79</v>
      </c>
      <c r="D56" s="22">
        <v>8</v>
      </c>
      <c r="E56" s="23">
        <f t="shared" si="1"/>
        <v>14.545454545454545</v>
      </c>
      <c r="F56" s="24" t="s">
        <v>145</v>
      </c>
    </row>
    <row r="57" spans="1:6" ht="16.5" customHeight="1">
      <c r="A57" s="7">
        <v>52</v>
      </c>
      <c r="B57" s="24" t="s">
        <v>146</v>
      </c>
      <c r="C57" s="22">
        <v>79</v>
      </c>
      <c r="D57" s="22">
        <v>8</v>
      </c>
      <c r="E57" s="23">
        <f t="shared" si="1"/>
        <v>14.545454545454545</v>
      </c>
      <c r="F57" s="25" t="s">
        <v>145</v>
      </c>
    </row>
    <row r="58" spans="1:6" ht="16.5" customHeight="1">
      <c r="A58" s="7">
        <v>53</v>
      </c>
      <c r="B58" s="24" t="s">
        <v>147</v>
      </c>
      <c r="C58" s="22">
        <v>79</v>
      </c>
      <c r="D58" s="22">
        <v>7</v>
      </c>
      <c r="E58" s="23">
        <f t="shared" si="1"/>
        <v>12.727272727272727</v>
      </c>
      <c r="F58" s="24" t="s">
        <v>145</v>
      </c>
    </row>
    <row r="59" spans="1:6" ht="16.5" customHeight="1">
      <c r="A59" s="7">
        <v>54</v>
      </c>
      <c r="B59" s="24" t="s">
        <v>148</v>
      </c>
      <c r="C59" s="22">
        <v>79</v>
      </c>
      <c r="D59" s="22">
        <v>4</v>
      </c>
      <c r="E59" s="23">
        <f t="shared" si="1"/>
        <v>7.2727272727272725</v>
      </c>
      <c r="F59" s="24" t="s">
        <v>145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44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9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55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37" customFormat="1" ht="15.75">
      <c r="A6" s="32">
        <v>1</v>
      </c>
      <c r="B6" s="32" t="s">
        <v>16</v>
      </c>
      <c r="C6" s="40">
        <v>9</v>
      </c>
      <c r="D6" s="40">
        <v>45</v>
      </c>
      <c r="E6" s="35">
        <f aca="true" t="shared" si="0" ref="E6:E44">D6*100/макс8</f>
        <v>81.81818181818181</v>
      </c>
      <c r="F6" s="32" t="s">
        <v>17</v>
      </c>
    </row>
    <row r="7" spans="1:6" s="37" customFormat="1" ht="15.75">
      <c r="A7" s="32">
        <v>2</v>
      </c>
      <c r="B7" s="36" t="s">
        <v>85</v>
      </c>
      <c r="C7" s="34">
        <v>183</v>
      </c>
      <c r="D7" s="34">
        <v>43</v>
      </c>
      <c r="E7" s="35">
        <f t="shared" si="0"/>
        <v>78.18181818181819</v>
      </c>
      <c r="F7" s="36" t="s">
        <v>51</v>
      </c>
    </row>
    <row r="8" spans="1:6" s="38" customFormat="1" ht="15.75">
      <c r="A8" s="32">
        <v>3</v>
      </c>
      <c r="B8" s="36" t="s">
        <v>149</v>
      </c>
      <c r="C8" s="34">
        <v>79</v>
      </c>
      <c r="D8" s="34">
        <v>42.2</v>
      </c>
      <c r="E8" s="35">
        <f t="shared" si="0"/>
        <v>76.72727272727273</v>
      </c>
      <c r="F8" s="36" t="s">
        <v>141</v>
      </c>
    </row>
    <row r="9" spans="1:6" s="38" customFormat="1" ht="15.75">
      <c r="A9" s="32">
        <v>4</v>
      </c>
      <c r="B9" s="32" t="s">
        <v>18</v>
      </c>
      <c r="C9" s="40">
        <v>9</v>
      </c>
      <c r="D9" s="40">
        <v>41</v>
      </c>
      <c r="E9" s="35">
        <f t="shared" si="0"/>
        <v>74.54545454545455</v>
      </c>
      <c r="F9" s="32" t="s">
        <v>17</v>
      </c>
    </row>
    <row r="10" spans="1:6" s="38" customFormat="1" ht="15.75">
      <c r="A10" s="32">
        <v>5</v>
      </c>
      <c r="B10" s="41" t="s">
        <v>168</v>
      </c>
      <c r="C10" s="34">
        <v>26</v>
      </c>
      <c r="D10" s="34">
        <v>39</v>
      </c>
      <c r="E10" s="35">
        <f t="shared" si="0"/>
        <v>70.9090909090909</v>
      </c>
      <c r="F10" s="36" t="s">
        <v>159</v>
      </c>
    </row>
    <row r="11" spans="1:6" s="38" customFormat="1" ht="15.75">
      <c r="A11" s="32">
        <v>6</v>
      </c>
      <c r="B11" s="36" t="s">
        <v>285</v>
      </c>
      <c r="C11" s="34">
        <v>81</v>
      </c>
      <c r="D11" s="34">
        <v>39</v>
      </c>
      <c r="E11" s="35">
        <f t="shared" si="0"/>
        <v>70.9090909090909</v>
      </c>
      <c r="F11" s="36" t="s">
        <v>286</v>
      </c>
    </row>
    <row r="12" spans="1:6" s="38" customFormat="1" ht="15.75">
      <c r="A12" s="32">
        <v>7</v>
      </c>
      <c r="B12" s="41" t="s">
        <v>324</v>
      </c>
      <c r="C12" s="34">
        <v>84</v>
      </c>
      <c r="D12" s="34">
        <v>37</v>
      </c>
      <c r="E12" s="35">
        <f t="shared" si="0"/>
        <v>67.27272727272727</v>
      </c>
      <c r="F12" s="36" t="s">
        <v>312</v>
      </c>
    </row>
    <row r="13" spans="1:6" s="38" customFormat="1" ht="15.75">
      <c r="A13" s="32">
        <v>8</v>
      </c>
      <c r="B13" s="36" t="s">
        <v>86</v>
      </c>
      <c r="C13" s="34">
        <v>183</v>
      </c>
      <c r="D13" s="34">
        <v>36</v>
      </c>
      <c r="E13" s="35">
        <f t="shared" si="0"/>
        <v>65.45454545454545</v>
      </c>
      <c r="F13" s="36" t="s">
        <v>51</v>
      </c>
    </row>
    <row r="14" spans="1:6" s="38" customFormat="1" ht="15.75">
      <c r="A14" s="32">
        <v>9</v>
      </c>
      <c r="B14" s="36" t="s">
        <v>182</v>
      </c>
      <c r="C14" s="34">
        <v>78</v>
      </c>
      <c r="D14" s="34">
        <v>36</v>
      </c>
      <c r="E14" s="35">
        <f t="shared" si="0"/>
        <v>65.45454545454545</v>
      </c>
      <c r="F14" s="36" t="s">
        <v>174</v>
      </c>
    </row>
    <row r="15" spans="1:6" s="38" customFormat="1" ht="15.75">
      <c r="A15" s="32">
        <v>10</v>
      </c>
      <c r="B15" s="36" t="s">
        <v>181</v>
      </c>
      <c r="C15" s="34">
        <v>78</v>
      </c>
      <c r="D15" s="34">
        <v>35</v>
      </c>
      <c r="E15" s="35">
        <f t="shared" si="0"/>
        <v>63.63636363636363</v>
      </c>
      <c r="F15" s="36" t="s">
        <v>174</v>
      </c>
    </row>
    <row r="16" spans="1:6" s="38" customFormat="1" ht="15.75">
      <c r="A16" s="32">
        <v>11</v>
      </c>
      <c r="B16" s="36" t="s">
        <v>408</v>
      </c>
      <c r="C16" s="34">
        <v>85</v>
      </c>
      <c r="D16" s="34">
        <v>35</v>
      </c>
      <c r="E16" s="35">
        <f t="shared" si="0"/>
        <v>63.63636363636363</v>
      </c>
      <c r="F16" s="36" t="s">
        <v>376</v>
      </c>
    </row>
    <row r="17" spans="1:6" s="38" customFormat="1" ht="15.75">
      <c r="A17" s="32">
        <v>12</v>
      </c>
      <c r="B17" s="36" t="s">
        <v>150</v>
      </c>
      <c r="C17" s="34">
        <v>79</v>
      </c>
      <c r="D17" s="34">
        <v>34.8</v>
      </c>
      <c r="E17" s="35">
        <f t="shared" si="0"/>
        <v>63.272727272727266</v>
      </c>
      <c r="F17" s="36" t="s">
        <v>133</v>
      </c>
    </row>
    <row r="18" spans="1:6" s="38" customFormat="1" ht="15.75">
      <c r="A18" s="32">
        <v>13</v>
      </c>
      <c r="B18" s="36" t="s">
        <v>409</v>
      </c>
      <c r="C18" s="34">
        <v>85</v>
      </c>
      <c r="D18" s="34">
        <v>34</v>
      </c>
      <c r="E18" s="35">
        <f t="shared" si="0"/>
        <v>61.81818181818182</v>
      </c>
      <c r="F18" s="36" t="s">
        <v>376</v>
      </c>
    </row>
    <row r="19" spans="1:6" s="38" customFormat="1" ht="15.75">
      <c r="A19" s="32">
        <v>14</v>
      </c>
      <c r="B19" s="36" t="s">
        <v>233</v>
      </c>
      <c r="C19" s="34">
        <v>82</v>
      </c>
      <c r="D19" s="34">
        <v>33.5</v>
      </c>
      <c r="E19" s="35">
        <f t="shared" si="0"/>
        <v>60.90909090909091</v>
      </c>
      <c r="F19" s="36" t="s">
        <v>234</v>
      </c>
    </row>
    <row r="20" spans="1:6" s="38" customFormat="1" ht="31.5">
      <c r="A20" s="32">
        <v>15</v>
      </c>
      <c r="B20" s="36" t="s">
        <v>410</v>
      </c>
      <c r="C20" s="34">
        <v>85</v>
      </c>
      <c r="D20" s="34">
        <v>33</v>
      </c>
      <c r="E20" s="35">
        <f t="shared" si="0"/>
        <v>60</v>
      </c>
      <c r="F20" s="36" t="s">
        <v>376</v>
      </c>
    </row>
    <row r="21" spans="1:6" s="38" customFormat="1" ht="15.75">
      <c r="A21" s="32">
        <v>16</v>
      </c>
      <c r="B21" s="36" t="s">
        <v>87</v>
      </c>
      <c r="C21" s="34">
        <v>183</v>
      </c>
      <c r="D21" s="34">
        <v>32</v>
      </c>
      <c r="E21" s="35">
        <f t="shared" si="0"/>
        <v>58.18181818181818</v>
      </c>
      <c r="F21" s="36" t="s">
        <v>55</v>
      </c>
    </row>
    <row r="22" spans="1:6" s="38" customFormat="1" ht="15.75">
      <c r="A22" s="32">
        <v>17</v>
      </c>
      <c r="B22" s="36" t="s">
        <v>110</v>
      </c>
      <c r="C22" s="34">
        <v>77</v>
      </c>
      <c r="D22" s="34">
        <v>32</v>
      </c>
      <c r="E22" s="35">
        <f t="shared" si="0"/>
        <v>58.18181818181818</v>
      </c>
      <c r="F22" s="36" t="s">
        <v>111</v>
      </c>
    </row>
    <row r="23" spans="1:6" s="38" customFormat="1" ht="19.5" customHeight="1">
      <c r="A23" s="32">
        <v>18</v>
      </c>
      <c r="B23" s="36" t="s">
        <v>287</v>
      </c>
      <c r="C23" s="34">
        <v>81</v>
      </c>
      <c r="D23" s="34">
        <v>32</v>
      </c>
      <c r="E23" s="35">
        <f t="shared" si="0"/>
        <v>58.18181818181818</v>
      </c>
      <c r="F23" s="36" t="s">
        <v>286</v>
      </c>
    </row>
    <row r="24" spans="1:6" s="38" customFormat="1" ht="15.75">
      <c r="A24" s="32">
        <v>19</v>
      </c>
      <c r="B24" s="36" t="s">
        <v>288</v>
      </c>
      <c r="C24" s="34">
        <v>81</v>
      </c>
      <c r="D24" s="34">
        <v>32</v>
      </c>
      <c r="E24" s="35">
        <f t="shared" si="0"/>
        <v>58.18181818181818</v>
      </c>
      <c r="F24" s="36" t="s">
        <v>286</v>
      </c>
    </row>
    <row r="25" spans="1:6" s="38" customFormat="1" ht="15.75">
      <c r="A25" s="32">
        <v>20</v>
      </c>
      <c r="B25" s="36" t="s">
        <v>411</v>
      </c>
      <c r="C25" s="34">
        <v>85</v>
      </c>
      <c r="D25" s="34">
        <v>32</v>
      </c>
      <c r="E25" s="35">
        <f t="shared" si="0"/>
        <v>58.18181818181818</v>
      </c>
      <c r="F25" s="36" t="s">
        <v>376</v>
      </c>
    </row>
    <row r="26" spans="1:6" s="38" customFormat="1" ht="15.75">
      <c r="A26" s="32">
        <v>21</v>
      </c>
      <c r="B26" s="36" t="s">
        <v>180</v>
      </c>
      <c r="C26" s="34">
        <v>78</v>
      </c>
      <c r="D26" s="34">
        <v>31.5</v>
      </c>
      <c r="E26" s="35">
        <f t="shared" si="0"/>
        <v>57.27272727272727</v>
      </c>
      <c r="F26" s="36" t="s">
        <v>174</v>
      </c>
    </row>
    <row r="27" spans="1:6" s="38" customFormat="1" ht="15.75">
      <c r="A27" s="32">
        <v>22</v>
      </c>
      <c r="B27" s="36" t="s">
        <v>252</v>
      </c>
      <c r="C27" s="34">
        <v>27</v>
      </c>
      <c r="D27" s="34">
        <v>31.5</v>
      </c>
      <c r="E27" s="35">
        <f t="shared" si="0"/>
        <v>57.27272727272727</v>
      </c>
      <c r="F27" s="36" t="s">
        <v>246</v>
      </c>
    </row>
    <row r="28" spans="1:6" s="38" customFormat="1" ht="15.75">
      <c r="A28" s="32">
        <v>23</v>
      </c>
      <c r="B28" s="41" t="s">
        <v>325</v>
      </c>
      <c r="C28" s="34">
        <v>84</v>
      </c>
      <c r="D28" s="34">
        <v>31</v>
      </c>
      <c r="E28" s="35">
        <f t="shared" si="0"/>
        <v>56.36363636363637</v>
      </c>
      <c r="F28" s="36" t="s">
        <v>312</v>
      </c>
    </row>
    <row r="29" spans="1:6" s="38" customFormat="1" ht="15.75" customHeight="1">
      <c r="A29" s="32">
        <v>24</v>
      </c>
      <c r="B29" s="36" t="s">
        <v>412</v>
      </c>
      <c r="C29" s="34">
        <v>85</v>
      </c>
      <c r="D29" s="34">
        <v>31</v>
      </c>
      <c r="E29" s="35">
        <f t="shared" si="0"/>
        <v>56.36363636363637</v>
      </c>
      <c r="F29" s="36" t="s">
        <v>376</v>
      </c>
    </row>
    <row r="30" spans="1:6" s="38" customFormat="1" ht="15.75">
      <c r="A30" s="32">
        <v>25</v>
      </c>
      <c r="B30" s="32" t="s">
        <v>43</v>
      </c>
      <c r="C30" s="40">
        <v>117</v>
      </c>
      <c r="D30" s="40">
        <v>28</v>
      </c>
      <c r="E30" s="35">
        <f t="shared" si="0"/>
        <v>50.90909090909091</v>
      </c>
      <c r="F30" s="32" t="s">
        <v>25</v>
      </c>
    </row>
    <row r="31" spans="1:6" s="38" customFormat="1" ht="17.25" customHeight="1">
      <c r="A31" s="32">
        <v>26</v>
      </c>
      <c r="B31" s="32" t="s">
        <v>44</v>
      </c>
      <c r="C31" s="40">
        <v>117</v>
      </c>
      <c r="D31" s="40">
        <v>28</v>
      </c>
      <c r="E31" s="35">
        <f t="shared" si="0"/>
        <v>50.90909090909091</v>
      </c>
      <c r="F31" s="32" t="s">
        <v>36</v>
      </c>
    </row>
    <row r="32" spans="1:6" s="38" customFormat="1" ht="15.75">
      <c r="A32" s="32">
        <v>27</v>
      </c>
      <c r="B32" s="36" t="s">
        <v>253</v>
      </c>
      <c r="C32" s="34">
        <v>27</v>
      </c>
      <c r="D32" s="34">
        <v>28</v>
      </c>
      <c r="E32" s="35">
        <f t="shared" si="0"/>
        <v>50.90909090909091</v>
      </c>
      <c r="F32" s="36" t="s">
        <v>244</v>
      </c>
    </row>
    <row r="33" spans="1:6" s="38" customFormat="1" ht="15.75">
      <c r="A33" s="32">
        <v>28</v>
      </c>
      <c r="B33" s="36" t="s">
        <v>413</v>
      </c>
      <c r="C33" s="34">
        <v>85</v>
      </c>
      <c r="D33" s="34">
        <v>28</v>
      </c>
      <c r="E33" s="35">
        <f t="shared" si="0"/>
        <v>50.90909090909091</v>
      </c>
      <c r="F33" s="36" t="s">
        <v>376</v>
      </c>
    </row>
    <row r="34" spans="1:6" ht="15.75">
      <c r="A34" s="7">
        <v>29</v>
      </c>
      <c r="B34" s="24" t="s">
        <v>414</v>
      </c>
      <c r="C34" s="22">
        <v>85</v>
      </c>
      <c r="D34" s="22">
        <v>26</v>
      </c>
      <c r="E34" s="23">
        <f t="shared" si="0"/>
        <v>47.27272727272727</v>
      </c>
      <c r="F34" s="24" t="s">
        <v>376</v>
      </c>
    </row>
    <row r="35" spans="1:6" ht="15.75">
      <c r="A35" s="7">
        <v>30</v>
      </c>
      <c r="B35" s="24" t="s">
        <v>415</v>
      </c>
      <c r="C35" s="22">
        <v>85</v>
      </c>
      <c r="D35" s="22">
        <v>25</v>
      </c>
      <c r="E35" s="23">
        <f t="shared" si="0"/>
        <v>45.45454545454545</v>
      </c>
      <c r="F35" s="24" t="s">
        <v>376</v>
      </c>
    </row>
    <row r="36" spans="1:6" ht="15.75">
      <c r="A36" s="7">
        <v>31</v>
      </c>
      <c r="B36" s="24" t="s">
        <v>88</v>
      </c>
      <c r="C36" s="22">
        <v>183</v>
      </c>
      <c r="D36" s="22">
        <v>24</v>
      </c>
      <c r="E36" s="23">
        <f t="shared" si="0"/>
        <v>43.63636363636363</v>
      </c>
      <c r="F36" s="24" t="s">
        <v>55</v>
      </c>
    </row>
    <row r="37" spans="1:6" ht="17.25" customHeight="1">
      <c r="A37" s="7">
        <v>32</v>
      </c>
      <c r="B37" s="24" t="s">
        <v>151</v>
      </c>
      <c r="C37" s="22">
        <v>79</v>
      </c>
      <c r="D37" s="22">
        <v>18</v>
      </c>
      <c r="E37" s="23">
        <f t="shared" si="0"/>
        <v>32.72727272727273</v>
      </c>
      <c r="F37" s="24" t="s">
        <v>141</v>
      </c>
    </row>
    <row r="38" spans="1:6" ht="15.75">
      <c r="A38" s="7">
        <v>33</v>
      </c>
      <c r="B38" s="24" t="s">
        <v>201</v>
      </c>
      <c r="C38" s="22">
        <v>80</v>
      </c>
      <c r="D38" s="22">
        <v>18</v>
      </c>
      <c r="E38" s="23">
        <f t="shared" si="0"/>
        <v>32.72727272727273</v>
      </c>
      <c r="F38" s="24" t="s">
        <v>193</v>
      </c>
    </row>
    <row r="39" spans="1:6" ht="15.75">
      <c r="A39" s="7">
        <v>34</v>
      </c>
      <c r="B39" s="26" t="s">
        <v>326</v>
      </c>
      <c r="C39" s="22">
        <v>84</v>
      </c>
      <c r="D39" s="22">
        <v>18</v>
      </c>
      <c r="E39" s="23">
        <f t="shared" si="0"/>
        <v>32.72727272727273</v>
      </c>
      <c r="F39" s="24" t="s">
        <v>312</v>
      </c>
    </row>
    <row r="40" spans="1:6" ht="15.75">
      <c r="A40" s="7">
        <v>35</v>
      </c>
      <c r="B40" s="24" t="s">
        <v>202</v>
      </c>
      <c r="C40" s="22">
        <v>80</v>
      </c>
      <c r="D40" s="22">
        <v>17</v>
      </c>
      <c r="E40" s="23">
        <f t="shared" si="0"/>
        <v>30.90909090909091</v>
      </c>
      <c r="F40" s="24" t="s">
        <v>188</v>
      </c>
    </row>
    <row r="41" spans="1:6" ht="15.75">
      <c r="A41" s="7">
        <v>36</v>
      </c>
      <c r="B41" s="24" t="s">
        <v>89</v>
      </c>
      <c r="C41" s="22">
        <v>183</v>
      </c>
      <c r="D41" s="22">
        <v>16.5</v>
      </c>
      <c r="E41" s="23">
        <f t="shared" si="0"/>
        <v>30</v>
      </c>
      <c r="F41" s="24" t="s">
        <v>55</v>
      </c>
    </row>
    <row r="42" spans="1:6" ht="15.75">
      <c r="A42" s="7">
        <v>37</v>
      </c>
      <c r="B42" s="24" t="s">
        <v>203</v>
      </c>
      <c r="C42" s="22">
        <v>80</v>
      </c>
      <c r="D42" s="22">
        <v>16</v>
      </c>
      <c r="E42" s="23">
        <f t="shared" si="0"/>
        <v>29.09090909090909</v>
      </c>
      <c r="F42" s="24" t="s">
        <v>188</v>
      </c>
    </row>
    <row r="43" spans="1:6" ht="18" customHeight="1">
      <c r="A43" s="7">
        <v>38</v>
      </c>
      <c r="B43" s="24" t="s">
        <v>90</v>
      </c>
      <c r="C43" s="22">
        <v>183</v>
      </c>
      <c r="D43" s="22">
        <v>13</v>
      </c>
      <c r="E43" s="23">
        <f t="shared" si="0"/>
        <v>23.636363636363637</v>
      </c>
      <c r="F43" s="24" t="s">
        <v>51</v>
      </c>
    </row>
    <row r="44" spans="1:6" ht="15.75">
      <c r="A44" s="7">
        <v>39</v>
      </c>
      <c r="B44" s="26" t="s">
        <v>327</v>
      </c>
      <c r="C44" s="22">
        <v>84</v>
      </c>
      <c r="D44" s="22">
        <v>13</v>
      </c>
      <c r="E44" s="23">
        <f t="shared" si="0"/>
        <v>23.636363636363637</v>
      </c>
      <c r="F44" s="24" t="s">
        <v>312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54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12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60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37" customFormat="1" ht="15.75">
      <c r="A6" s="32">
        <v>1</v>
      </c>
      <c r="B6" s="36" t="s">
        <v>235</v>
      </c>
      <c r="C6" s="34">
        <v>82</v>
      </c>
      <c r="D6" s="34">
        <v>51.9</v>
      </c>
      <c r="E6" s="35">
        <f aca="true" t="shared" si="0" ref="E6:E37">D6*100/макс9</f>
        <v>86.5</v>
      </c>
      <c r="F6" s="36" t="s">
        <v>215</v>
      </c>
    </row>
    <row r="7" spans="1:6" s="37" customFormat="1" ht="15.75">
      <c r="A7" s="32">
        <v>2</v>
      </c>
      <c r="B7" s="41" t="s">
        <v>169</v>
      </c>
      <c r="C7" s="34">
        <v>26</v>
      </c>
      <c r="D7" s="34">
        <v>49</v>
      </c>
      <c r="E7" s="35">
        <f t="shared" si="0"/>
        <v>81.66666666666667</v>
      </c>
      <c r="F7" s="36" t="s">
        <v>159</v>
      </c>
    </row>
    <row r="8" spans="1:6" s="38" customFormat="1" ht="15.75">
      <c r="A8" s="32">
        <v>3</v>
      </c>
      <c r="B8" s="41" t="s">
        <v>170</v>
      </c>
      <c r="C8" s="34">
        <v>26</v>
      </c>
      <c r="D8" s="34">
        <v>49</v>
      </c>
      <c r="E8" s="35">
        <f t="shared" si="0"/>
        <v>81.66666666666667</v>
      </c>
      <c r="F8" s="36" t="s">
        <v>159</v>
      </c>
    </row>
    <row r="9" spans="1:6" s="38" customFormat="1" ht="15.75">
      <c r="A9" s="32">
        <v>4</v>
      </c>
      <c r="B9" s="32" t="s">
        <v>19</v>
      </c>
      <c r="C9" s="40">
        <v>9</v>
      </c>
      <c r="D9" s="40">
        <v>48</v>
      </c>
      <c r="E9" s="35">
        <f t="shared" si="0"/>
        <v>80</v>
      </c>
      <c r="F9" s="32" t="s">
        <v>20</v>
      </c>
    </row>
    <row r="10" spans="1:6" s="38" customFormat="1" ht="15.75">
      <c r="A10" s="32">
        <v>5</v>
      </c>
      <c r="B10" s="36" t="s">
        <v>236</v>
      </c>
      <c r="C10" s="34">
        <v>82</v>
      </c>
      <c r="D10" s="34">
        <v>47.3</v>
      </c>
      <c r="E10" s="35">
        <f t="shared" si="0"/>
        <v>78.83333333333333</v>
      </c>
      <c r="F10" s="36" t="s">
        <v>215</v>
      </c>
    </row>
    <row r="11" spans="1:6" s="38" customFormat="1" ht="15.75">
      <c r="A11" s="32">
        <v>6</v>
      </c>
      <c r="B11" s="36" t="s">
        <v>237</v>
      </c>
      <c r="C11" s="34">
        <v>82</v>
      </c>
      <c r="D11" s="34">
        <v>46.4</v>
      </c>
      <c r="E11" s="35">
        <f t="shared" si="0"/>
        <v>77.33333333333333</v>
      </c>
      <c r="F11" s="36" t="s">
        <v>215</v>
      </c>
    </row>
    <row r="12" spans="1:6" s="38" customFormat="1" ht="15.75">
      <c r="A12" s="32">
        <v>7</v>
      </c>
      <c r="B12" s="36" t="s">
        <v>91</v>
      </c>
      <c r="C12" s="34">
        <v>183</v>
      </c>
      <c r="D12" s="34">
        <v>45</v>
      </c>
      <c r="E12" s="35">
        <f t="shared" si="0"/>
        <v>75</v>
      </c>
      <c r="F12" s="36" t="s">
        <v>55</v>
      </c>
    </row>
    <row r="13" spans="1:6" s="38" customFormat="1" ht="15.75">
      <c r="A13" s="32">
        <v>8</v>
      </c>
      <c r="B13" s="36" t="s">
        <v>238</v>
      </c>
      <c r="C13" s="34">
        <v>82</v>
      </c>
      <c r="D13" s="34">
        <v>44.8</v>
      </c>
      <c r="E13" s="35">
        <f t="shared" si="0"/>
        <v>74.66666666666667</v>
      </c>
      <c r="F13" s="36" t="s">
        <v>215</v>
      </c>
    </row>
    <row r="14" spans="1:6" s="38" customFormat="1" ht="15.75">
      <c r="A14" s="32">
        <v>9</v>
      </c>
      <c r="B14" s="36" t="s">
        <v>183</v>
      </c>
      <c r="C14" s="34">
        <v>78</v>
      </c>
      <c r="D14" s="34">
        <v>44</v>
      </c>
      <c r="E14" s="35">
        <f t="shared" si="0"/>
        <v>73.33333333333333</v>
      </c>
      <c r="F14" s="36" t="s">
        <v>174</v>
      </c>
    </row>
    <row r="15" spans="1:6" s="38" customFormat="1" ht="15.75">
      <c r="A15" s="32">
        <v>10</v>
      </c>
      <c r="B15" s="36" t="s">
        <v>204</v>
      </c>
      <c r="C15" s="34">
        <v>80</v>
      </c>
      <c r="D15" s="34">
        <v>44</v>
      </c>
      <c r="E15" s="35">
        <f t="shared" si="0"/>
        <v>73.33333333333333</v>
      </c>
      <c r="F15" s="36" t="s">
        <v>193</v>
      </c>
    </row>
    <row r="16" spans="1:6" s="38" customFormat="1" ht="15.75">
      <c r="A16" s="32">
        <v>11</v>
      </c>
      <c r="B16" s="36" t="s">
        <v>289</v>
      </c>
      <c r="C16" s="34">
        <v>81</v>
      </c>
      <c r="D16" s="34">
        <v>44</v>
      </c>
      <c r="E16" s="35">
        <f t="shared" si="0"/>
        <v>73.33333333333333</v>
      </c>
      <c r="F16" s="36" t="s">
        <v>282</v>
      </c>
    </row>
    <row r="17" spans="1:6" s="38" customFormat="1" ht="15.75">
      <c r="A17" s="32">
        <v>12</v>
      </c>
      <c r="B17" s="36" t="s">
        <v>205</v>
      </c>
      <c r="C17" s="34">
        <v>80</v>
      </c>
      <c r="D17" s="34">
        <v>43</v>
      </c>
      <c r="E17" s="35">
        <f t="shared" si="0"/>
        <v>71.66666666666667</v>
      </c>
      <c r="F17" s="36" t="s">
        <v>196</v>
      </c>
    </row>
    <row r="18" spans="1:6" s="38" customFormat="1" ht="15.75">
      <c r="A18" s="32">
        <v>13</v>
      </c>
      <c r="B18" s="36" t="s">
        <v>239</v>
      </c>
      <c r="C18" s="34">
        <v>82</v>
      </c>
      <c r="D18" s="34">
        <v>42.8</v>
      </c>
      <c r="E18" s="35">
        <f t="shared" si="0"/>
        <v>71.33333333333333</v>
      </c>
      <c r="F18" s="36" t="s">
        <v>215</v>
      </c>
    </row>
    <row r="19" spans="1:6" s="38" customFormat="1" ht="15.75">
      <c r="A19" s="32">
        <v>14</v>
      </c>
      <c r="B19" s="36" t="s">
        <v>206</v>
      </c>
      <c r="C19" s="34">
        <v>80</v>
      </c>
      <c r="D19" s="34">
        <v>41</v>
      </c>
      <c r="E19" s="35">
        <f t="shared" si="0"/>
        <v>68.33333333333333</v>
      </c>
      <c r="F19" s="36" t="s">
        <v>188</v>
      </c>
    </row>
    <row r="20" spans="1:6" s="38" customFormat="1" ht="15.75">
      <c r="A20" s="32">
        <v>15</v>
      </c>
      <c r="B20" s="36" t="s">
        <v>254</v>
      </c>
      <c r="C20" s="34">
        <v>27</v>
      </c>
      <c r="D20" s="34">
        <v>41</v>
      </c>
      <c r="E20" s="35">
        <f t="shared" si="0"/>
        <v>68.33333333333333</v>
      </c>
      <c r="F20" s="36" t="s">
        <v>244</v>
      </c>
    </row>
    <row r="21" spans="1:6" s="38" customFormat="1" ht="15.75">
      <c r="A21" s="32">
        <v>16</v>
      </c>
      <c r="B21" s="36" t="s">
        <v>152</v>
      </c>
      <c r="C21" s="34">
        <v>79</v>
      </c>
      <c r="D21" s="34">
        <v>40.5</v>
      </c>
      <c r="E21" s="35">
        <f t="shared" si="0"/>
        <v>67.5</v>
      </c>
      <c r="F21" s="36" t="s">
        <v>153</v>
      </c>
    </row>
    <row r="22" spans="1:6" s="38" customFormat="1" ht="15.75">
      <c r="A22" s="32">
        <v>17</v>
      </c>
      <c r="B22" s="36" t="s">
        <v>92</v>
      </c>
      <c r="C22" s="34">
        <v>183</v>
      </c>
      <c r="D22" s="34">
        <v>40</v>
      </c>
      <c r="E22" s="35">
        <f t="shared" si="0"/>
        <v>66.66666666666667</v>
      </c>
      <c r="F22" s="36" t="s">
        <v>55</v>
      </c>
    </row>
    <row r="23" spans="1:6" s="38" customFormat="1" ht="19.5" customHeight="1">
      <c r="A23" s="32">
        <v>18</v>
      </c>
      <c r="B23" s="36" t="s">
        <v>154</v>
      </c>
      <c r="C23" s="34">
        <v>79</v>
      </c>
      <c r="D23" s="34">
        <v>40</v>
      </c>
      <c r="E23" s="35">
        <f t="shared" si="0"/>
        <v>66.66666666666667</v>
      </c>
      <c r="F23" s="36" t="s">
        <v>117</v>
      </c>
    </row>
    <row r="24" spans="1:6" s="38" customFormat="1" ht="15.75">
      <c r="A24" s="32">
        <v>19</v>
      </c>
      <c r="B24" s="39" t="s">
        <v>366</v>
      </c>
      <c r="C24" s="34">
        <v>156</v>
      </c>
      <c r="D24" s="34">
        <v>40</v>
      </c>
      <c r="E24" s="35">
        <f t="shared" si="0"/>
        <v>66.66666666666667</v>
      </c>
      <c r="F24" s="36" t="s">
        <v>359</v>
      </c>
    </row>
    <row r="25" spans="1:6" s="38" customFormat="1" ht="15.75">
      <c r="A25" s="32">
        <v>20</v>
      </c>
      <c r="B25" s="39" t="s">
        <v>367</v>
      </c>
      <c r="C25" s="34">
        <v>156</v>
      </c>
      <c r="D25" s="34">
        <v>40</v>
      </c>
      <c r="E25" s="35">
        <f t="shared" si="0"/>
        <v>66.66666666666667</v>
      </c>
      <c r="F25" s="36" t="s">
        <v>359</v>
      </c>
    </row>
    <row r="26" spans="1:6" s="38" customFormat="1" ht="15.75">
      <c r="A26" s="32">
        <v>21</v>
      </c>
      <c r="B26" s="32" t="s">
        <v>45</v>
      </c>
      <c r="C26" s="40">
        <v>117</v>
      </c>
      <c r="D26" s="40">
        <v>39</v>
      </c>
      <c r="E26" s="35">
        <f t="shared" si="0"/>
        <v>65</v>
      </c>
      <c r="F26" s="32" t="s">
        <v>36</v>
      </c>
    </row>
    <row r="27" spans="1:6" s="38" customFormat="1" ht="15.75">
      <c r="A27" s="32">
        <v>22</v>
      </c>
      <c r="B27" s="36" t="s">
        <v>112</v>
      </c>
      <c r="C27" s="34">
        <v>77</v>
      </c>
      <c r="D27" s="34">
        <v>39</v>
      </c>
      <c r="E27" s="35">
        <f t="shared" si="0"/>
        <v>65</v>
      </c>
      <c r="F27" s="36" t="s">
        <v>113</v>
      </c>
    </row>
    <row r="28" spans="1:6" s="38" customFormat="1" ht="15.75">
      <c r="A28" s="32">
        <v>23</v>
      </c>
      <c r="B28" s="36" t="s">
        <v>155</v>
      </c>
      <c r="C28" s="34">
        <v>79</v>
      </c>
      <c r="D28" s="34">
        <v>39</v>
      </c>
      <c r="E28" s="35">
        <f t="shared" si="0"/>
        <v>65</v>
      </c>
      <c r="F28" s="36" t="s">
        <v>117</v>
      </c>
    </row>
    <row r="29" spans="1:6" s="38" customFormat="1" ht="15.75" customHeight="1">
      <c r="A29" s="32">
        <v>24</v>
      </c>
      <c r="B29" s="36" t="s">
        <v>290</v>
      </c>
      <c r="C29" s="34">
        <v>81</v>
      </c>
      <c r="D29" s="34">
        <v>39</v>
      </c>
      <c r="E29" s="35">
        <f t="shared" si="0"/>
        <v>65</v>
      </c>
      <c r="F29" s="36" t="s">
        <v>282</v>
      </c>
    </row>
    <row r="30" spans="1:6" s="38" customFormat="1" ht="15.75">
      <c r="A30" s="32">
        <v>25</v>
      </c>
      <c r="B30" s="36" t="s">
        <v>292</v>
      </c>
      <c r="C30" s="34">
        <v>81</v>
      </c>
      <c r="D30" s="34">
        <v>39</v>
      </c>
      <c r="E30" s="35">
        <f t="shared" si="0"/>
        <v>65</v>
      </c>
      <c r="F30" s="36" t="s">
        <v>282</v>
      </c>
    </row>
    <row r="31" spans="1:6" s="38" customFormat="1" ht="17.25" customHeight="1">
      <c r="A31" s="32">
        <v>26</v>
      </c>
      <c r="B31" s="33" t="s">
        <v>328</v>
      </c>
      <c r="C31" s="34">
        <v>84</v>
      </c>
      <c r="D31" s="34">
        <v>39</v>
      </c>
      <c r="E31" s="35">
        <f t="shared" si="0"/>
        <v>65</v>
      </c>
      <c r="F31" s="36" t="s">
        <v>309</v>
      </c>
    </row>
    <row r="32" spans="1:6" s="38" customFormat="1" ht="15.75">
      <c r="A32" s="32">
        <v>27</v>
      </c>
      <c r="B32" s="39" t="s">
        <v>368</v>
      </c>
      <c r="C32" s="34">
        <v>156</v>
      </c>
      <c r="D32" s="34">
        <v>39</v>
      </c>
      <c r="E32" s="35">
        <f t="shared" si="0"/>
        <v>65</v>
      </c>
      <c r="F32" s="36" t="s">
        <v>359</v>
      </c>
    </row>
    <row r="33" spans="1:6" s="38" customFormat="1" ht="15.75">
      <c r="A33" s="32">
        <v>28</v>
      </c>
      <c r="B33" s="32" t="s">
        <v>46</v>
      </c>
      <c r="C33" s="40">
        <v>117</v>
      </c>
      <c r="D33" s="40">
        <v>38.5</v>
      </c>
      <c r="E33" s="35">
        <f t="shared" si="0"/>
        <v>64.16666666666667</v>
      </c>
      <c r="F33" s="32" t="s">
        <v>23</v>
      </c>
    </row>
    <row r="34" spans="1:6" s="38" customFormat="1" ht="15.75">
      <c r="A34" s="32">
        <v>29</v>
      </c>
      <c r="B34" s="36" t="s">
        <v>255</v>
      </c>
      <c r="C34" s="34">
        <v>27</v>
      </c>
      <c r="D34" s="34">
        <v>38.5</v>
      </c>
      <c r="E34" s="35">
        <f t="shared" si="0"/>
        <v>64.16666666666667</v>
      </c>
      <c r="F34" s="36" t="s">
        <v>244</v>
      </c>
    </row>
    <row r="35" spans="1:6" s="38" customFormat="1" ht="15.75">
      <c r="A35" s="32">
        <v>30</v>
      </c>
      <c r="B35" s="36" t="s">
        <v>93</v>
      </c>
      <c r="C35" s="34">
        <v>183</v>
      </c>
      <c r="D35" s="34">
        <v>38</v>
      </c>
      <c r="E35" s="35">
        <f t="shared" si="0"/>
        <v>63.333333333333336</v>
      </c>
      <c r="F35" s="36" t="s">
        <v>55</v>
      </c>
    </row>
    <row r="36" spans="1:6" s="38" customFormat="1" ht="15.75">
      <c r="A36" s="32">
        <v>31</v>
      </c>
      <c r="B36" s="36" t="s">
        <v>156</v>
      </c>
      <c r="C36" s="34">
        <v>79</v>
      </c>
      <c r="D36" s="34">
        <v>38</v>
      </c>
      <c r="E36" s="35">
        <f t="shared" si="0"/>
        <v>63.333333333333336</v>
      </c>
      <c r="F36" s="36" t="s">
        <v>117</v>
      </c>
    </row>
    <row r="37" spans="1:6" s="38" customFormat="1" ht="17.25" customHeight="1">
      <c r="A37" s="32">
        <v>32</v>
      </c>
      <c r="B37" s="36" t="s">
        <v>184</v>
      </c>
      <c r="C37" s="34">
        <v>78</v>
      </c>
      <c r="D37" s="34">
        <v>38</v>
      </c>
      <c r="E37" s="35">
        <f t="shared" si="0"/>
        <v>63.333333333333336</v>
      </c>
      <c r="F37" s="36" t="s">
        <v>174</v>
      </c>
    </row>
    <row r="38" spans="1:6" s="38" customFormat="1" ht="15.75">
      <c r="A38" s="32">
        <v>33</v>
      </c>
      <c r="B38" s="32" t="s">
        <v>47</v>
      </c>
      <c r="C38" s="40">
        <v>117</v>
      </c>
      <c r="D38" s="40">
        <v>37</v>
      </c>
      <c r="E38" s="35">
        <f aca="true" t="shared" si="1" ref="E38:E54">D38*100/макс9</f>
        <v>61.666666666666664</v>
      </c>
      <c r="F38" s="32" t="s">
        <v>23</v>
      </c>
    </row>
    <row r="39" spans="1:6" s="38" customFormat="1" ht="15.75">
      <c r="A39" s="32">
        <v>34</v>
      </c>
      <c r="B39" s="36" t="s">
        <v>291</v>
      </c>
      <c r="C39" s="34">
        <v>81</v>
      </c>
      <c r="D39" s="34">
        <v>37</v>
      </c>
      <c r="E39" s="35">
        <f t="shared" si="1"/>
        <v>61.666666666666664</v>
      </c>
      <c r="F39" s="36" t="s">
        <v>282</v>
      </c>
    </row>
    <row r="40" spans="1:6" s="38" customFormat="1" ht="15.75">
      <c r="A40" s="32">
        <v>35</v>
      </c>
      <c r="B40" s="36" t="s">
        <v>114</v>
      </c>
      <c r="C40" s="34">
        <v>77</v>
      </c>
      <c r="D40" s="34">
        <v>35</v>
      </c>
      <c r="E40" s="35">
        <f t="shared" si="1"/>
        <v>58.333333333333336</v>
      </c>
      <c r="F40" s="36" t="s">
        <v>113</v>
      </c>
    </row>
    <row r="41" spans="1:6" s="38" customFormat="1" ht="15.75">
      <c r="A41" s="32">
        <v>36</v>
      </c>
      <c r="B41" s="33" t="s">
        <v>329</v>
      </c>
      <c r="C41" s="34">
        <v>84</v>
      </c>
      <c r="D41" s="34">
        <v>35</v>
      </c>
      <c r="E41" s="35">
        <f t="shared" si="1"/>
        <v>58.333333333333336</v>
      </c>
      <c r="F41" s="36" t="s">
        <v>312</v>
      </c>
    </row>
    <row r="42" spans="1:6" s="38" customFormat="1" ht="15.75">
      <c r="A42" s="32">
        <v>37</v>
      </c>
      <c r="B42" s="36" t="s">
        <v>330</v>
      </c>
      <c r="C42" s="34">
        <v>84</v>
      </c>
      <c r="D42" s="34">
        <v>35</v>
      </c>
      <c r="E42" s="35">
        <f t="shared" si="1"/>
        <v>58.333333333333336</v>
      </c>
      <c r="F42" s="36" t="s">
        <v>312</v>
      </c>
    </row>
    <row r="43" spans="1:6" s="38" customFormat="1" ht="18" customHeight="1">
      <c r="A43" s="32">
        <v>38</v>
      </c>
      <c r="B43" s="36" t="s">
        <v>416</v>
      </c>
      <c r="C43" s="34">
        <v>85</v>
      </c>
      <c r="D43" s="34">
        <v>35</v>
      </c>
      <c r="E43" s="35">
        <f t="shared" si="1"/>
        <v>58.333333333333336</v>
      </c>
      <c r="F43" s="36" t="s">
        <v>374</v>
      </c>
    </row>
    <row r="44" spans="1:6" s="38" customFormat="1" ht="15.75">
      <c r="A44" s="32">
        <v>39</v>
      </c>
      <c r="B44" s="36" t="s">
        <v>207</v>
      </c>
      <c r="C44" s="34">
        <v>80</v>
      </c>
      <c r="D44" s="34">
        <v>34</v>
      </c>
      <c r="E44" s="35">
        <f t="shared" si="1"/>
        <v>56.666666666666664</v>
      </c>
      <c r="F44" s="36" t="s">
        <v>188</v>
      </c>
    </row>
    <row r="45" spans="1:6" ht="15.75">
      <c r="A45" s="7">
        <v>40</v>
      </c>
      <c r="B45" s="27" t="s">
        <v>331</v>
      </c>
      <c r="C45" s="22">
        <v>84</v>
      </c>
      <c r="D45" s="22">
        <v>32</v>
      </c>
      <c r="E45" s="23">
        <f t="shared" si="1"/>
        <v>53.333333333333336</v>
      </c>
      <c r="F45" s="24" t="s">
        <v>309</v>
      </c>
    </row>
    <row r="46" spans="1:6" ht="15.75">
      <c r="A46" s="7">
        <v>41</v>
      </c>
      <c r="B46" s="24" t="s">
        <v>417</v>
      </c>
      <c r="C46" s="22">
        <v>85</v>
      </c>
      <c r="D46" s="22">
        <v>32</v>
      </c>
      <c r="E46" s="23">
        <f t="shared" si="1"/>
        <v>53.333333333333336</v>
      </c>
      <c r="F46" s="24" t="s">
        <v>374</v>
      </c>
    </row>
    <row r="47" spans="1:6" ht="15.75">
      <c r="A47" s="7">
        <v>42</v>
      </c>
      <c r="B47" s="24" t="s">
        <v>208</v>
      </c>
      <c r="C47" s="22">
        <v>80</v>
      </c>
      <c r="D47" s="22">
        <v>31</v>
      </c>
      <c r="E47" s="23">
        <f t="shared" si="1"/>
        <v>51.666666666666664</v>
      </c>
      <c r="F47" s="24" t="s">
        <v>193</v>
      </c>
    </row>
    <row r="48" spans="1:6" ht="15.75">
      <c r="A48" s="7">
        <v>43</v>
      </c>
      <c r="B48" s="24" t="s">
        <v>418</v>
      </c>
      <c r="C48" s="22">
        <v>85</v>
      </c>
      <c r="D48" s="22">
        <v>29</v>
      </c>
      <c r="E48" s="23">
        <f t="shared" si="1"/>
        <v>48.333333333333336</v>
      </c>
      <c r="F48" s="24" t="s">
        <v>374</v>
      </c>
    </row>
    <row r="49" spans="1:6" ht="17.25" customHeight="1">
      <c r="A49" s="7">
        <v>44</v>
      </c>
      <c r="B49" s="24" t="s">
        <v>332</v>
      </c>
      <c r="C49" s="22">
        <v>84</v>
      </c>
      <c r="D49" s="22">
        <v>28</v>
      </c>
      <c r="E49" s="23">
        <f t="shared" si="1"/>
        <v>46.666666666666664</v>
      </c>
      <c r="F49" s="24" t="s">
        <v>312</v>
      </c>
    </row>
    <row r="50" spans="1:6" ht="15.75">
      <c r="A50" s="7">
        <v>45</v>
      </c>
      <c r="B50" s="24" t="s">
        <v>94</v>
      </c>
      <c r="C50" s="22">
        <v>183</v>
      </c>
      <c r="D50" s="22">
        <v>25</v>
      </c>
      <c r="E50" s="23">
        <f t="shared" si="1"/>
        <v>41.666666666666664</v>
      </c>
      <c r="F50" s="24" t="s">
        <v>71</v>
      </c>
    </row>
    <row r="51" spans="1:6" ht="15.75">
      <c r="A51" s="7">
        <v>46</v>
      </c>
      <c r="B51" s="24" t="s">
        <v>347</v>
      </c>
      <c r="C51" s="22">
        <v>141</v>
      </c>
      <c r="D51" s="22">
        <v>25</v>
      </c>
      <c r="E51" s="23">
        <f t="shared" si="1"/>
        <v>41.666666666666664</v>
      </c>
      <c r="F51" s="24" t="s">
        <v>336</v>
      </c>
    </row>
    <row r="52" spans="1:6" ht="16.5" customHeight="1">
      <c r="A52" s="7">
        <v>47</v>
      </c>
      <c r="B52" s="26" t="s">
        <v>171</v>
      </c>
      <c r="C52" s="22">
        <v>26</v>
      </c>
      <c r="D52" s="22">
        <v>24</v>
      </c>
      <c r="E52" s="23">
        <f t="shared" si="1"/>
        <v>40</v>
      </c>
      <c r="F52" s="24" t="s">
        <v>159</v>
      </c>
    </row>
    <row r="53" spans="1:6" ht="16.5" customHeight="1">
      <c r="A53" s="7">
        <v>48</v>
      </c>
      <c r="B53" s="24" t="s">
        <v>95</v>
      </c>
      <c r="C53" s="22">
        <v>183</v>
      </c>
      <c r="D53" s="22">
        <v>22</v>
      </c>
      <c r="E53" s="23">
        <f t="shared" si="1"/>
        <v>36.666666666666664</v>
      </c>
      <c r="F53" s="24" t="s">
        <v>71</v>
      </c>
    </row>
    <row r="54" spans="1:6" ht="16.5" customHeight="1">
      <c r="A54" s="7">
        <v>49</v>
      </c>
      <c r="B54" s="24" t="s">
        <v>96</v>
      </c>
      <c r="C54" s="22">
        <v>183</v>
      </c>
      <c r="D54" s="22">
        <v>19</v>
      </c>
      <c r="E54" s="23">
        <f t="shared" si="1"/>
        <v>31.666666666666668</v>
      </c>
      <c r="F54" s="24" t="s">
        <v>55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5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11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60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37" customFormat="1" ht="15.75">
      <c r="A6" s="32">
        <v>1</v>
      </c>
      <c r="B6" s="33" t="s">
        <v>333</v>
      </c>
      <c r="C6" s="34">
        <v>84</v>
      </c>
      <c r="D6" s="34">
        <v>52</v>
      </c>
      <c r="E6" s="35">
        <f aca="true" t="shared" si="0" ref="E6:E35">D6*100/макс10</f>
        <v>86.66666666666667</v>
      </c>
      <c r="F6" s="36" t="s">
        <v>312</v>
      </c>
    </row>
    <row r="7" spans="1:6" s="37" customFormat="1" ht="15.75">
      <c r="A7" s="32">
        <v>2</v>
      </c>
      <c r="B7" s="36" t="s">
        <v>97</v>
      </c>
      <c r="C7" s="34">
        <v>183</v>
      </c>
      <c r="D7" s="34">
        <v>48</v>
      </c>
      <c r="E7" s="35">
        <f t="shared" si="0"/>
        <v>80</v>
      </c>
      <c r="F7" s="36" t="s">
        <v>51</v>
      </c>
    </row>
    <row r="8" spans="1:6" s="38" customFormat="1" ht="15.75">
      <c r="A8" s="32">
        <v>3</v>
      </c>
      <c r="B8" s="36" t="s">
        <v>293</v>
      </c>
      <c r="C8" s="34">
        <v>81</v>
      </c>
      <c r="D8" s="34">
        <v>48</v>
      </c>
      <c r="E8" s="35">
        <f t="shared" si="0"/>
        <v>80</v>
      </c>
      <c r="F8" s="36" t="s">
        <v>286</v>
      </c>
    </row>
    <row r="9" spans="1:6" s="38" customFormat="1" ht="15.75">
      <c r="A9" s="32">
        <v>4</v>
      </c>
      <c r="B9" s="36" t="s">
        <v>294</v>
      </c>
      <c r="C9" s="34">
        <v>81</v>
      </c>
      <c r="D9" s="34">
        <v>46</v>
      </c>
      <c r="E9" s="35">
        <f t="shared" si="0"/>
        <v>76.66666666666667</v>
      </c>
      <c r="F9" s="36" t="s">
        <v>286</v>
      </c>
    </row>
    <row r="10" spans="1:6" s="38" customFormat="1" ht="15.75">
      <c r="A10" s="32">
        <v>5</v>
      </c>
      <c r="B10" s="36" t="s">
        <v>256</v>
      </c>
      <c r="C10" s="34">
        <v>27</v>
      </c>
      <c r="D10" s="34">
        <v>45.5</v>
      </c>
      <c r="E10" s="35">
        <f t="shared" si="0"/>
        <v>75.83333333333333</v>
      </c>
      <c r="F10" s="36" t="s">
        <v>246</v>
      </c>
    </row>
    <row r="11" spans="1:6" s="38" customFormat="1" ht="15.75">
      <c r="A11" s="32">
        <v>6</v>
      </c>
      <c r="B11" s="36" t="s">
        <v>257</v>
      </c>
      <c r="C11" s="34">
        <v>27</v>
      </c>
      <c r="D11" s="34">
        <v>44</v>
      </c>
      <c r="E11" s="35">
        <f t="shared" si="0"/>
        <v>73.33333333333333</v>
      </c>
      <c r="F11" s="36" t="s">
        <v>246</v>
      </c>
    </row>
    <row r="12" spans="1:6" s="38" customFormat="1" ht="15.75">
      <c r="A12" s="32">
        <v>7</v>
      </c>
      <c r="B12" s="36" t="s">
        <v>240</v>
      </c>
      <c r="C12" s="34">
        <v>82</v>
      </c>
      <c r="D12" s="34">
        <v>42.9</v>
      </c>
      <c r="E12" s="35">
        <f t="shared" si="0"/>
        <v>71.5</v>
      </c>
      <c r="F12" s="36" t="s">
        <v>241</v>
      </c>
    </row>
    <row r="13" spans="1:6" s="38" customFormat="1" ht="15.75">
      <c r="A13" s="32">
        <v>8</v>
      </c>
      <c r="B13" s="36" t="s">
        <v>419</v>
      </c>
      <c r="C13" s="34">
        <v>85</v>
      </c>
      <c r="D13" s="34">
        <v>42</v>
      </c>
      <c r="E13" s="35">
        <f t="shared" si="0"/>
        <v>70</v>
      </c>
      <c r="F13" s="36" t="s">
        <v>386</v>
      </c>
    </row>
    <row r="14" spans="1:6" s="38" customFormat="1" ht="15.75">
      <c r="A14" s="32">
        <v>9</v>
      </c>
      <c r="B14" s="36" t="s">
        <v>420</v>
      </c>
      <c r="C14" s="34">
        <v>85</v>
      </c>
      <c r="D14" s="34">
        <v>41</v>
      </c>
      <c r="E14" s="35">
        <f t="shared" si="0"/>
        <v>68.33333333333333</v>
      </c>
      <c r="F14" s="36" t="s">
        <v>386</v>
      </c>
    </row>
    <row r="15" spans="1:6" s="38" customFormat="1" ht="15.75">
      <c r="A15" s="32">
        <v>10</v>
      </c>
      <c r="B15" s="36" t="s">
        <v>295</v>
      </c>
      <c r="C15" s="34">
        <v>81</v>
      </c>
      <c r="D15" s="34">
        <v>40</v>
      </c>
      <c r="E15" s="35">
        <f t="shared" si="0"/>
        <v>66.66666666666667</v>
      </c>
      <c r="F15" s="36" t="s">
        <v>286</v>
      </c>
    </row>
    <row r="16" spans="1:6" s="38" customFormat="1" ht="15.75">
      <c r="A16" s="32">
        <v>11</v>
      </c>
      <c r="B16" s="36" t="s">
        <v>421</v>
      </c>
      <c r="C16" s="34">
        <v>85</v>
      </c>
      <c r="D16" s="34">
        <v>40</v>
      </c>
      <c r="E16" s="35">
        <f t="shared" si="0"/>
        <v>66.66666666666667</v>
      </c>
      <c r="F16" s="36" t="s">
        <v>386</v>
      </c>
    </row>
    <row r="17" spans="1:6" s="38" customFormat="1" ht="15.75">
      <c r="A17" s="32">
        <v>12</v>
      </c>
      <c r="B17" s="36" t="s">
        <v>296</v>
      </c>
      <c r="C17" s="34">
        <v>81</v>
      </c>
      <c r="D17" s="34">
        <v>39</v>
      </c>
      <c r="E17" s="35">
        <f t="shared" si="0"/>
        <v>65</v>
      </c>
      <c r="F17" s="36" t="s">
        <v>286</v>
      </c>
    </row>
    <row r="18" spans="1:6" s="38" customFormat="1" ht="15.75">
      <c r="A18" s="32">
        <v>13</v>
      </c>
      <c r="B18" s="39" t="s">
        <v>369</v>
      </c>
      <c r="C18" s="34">
        <v>156</v>
      </c>
      <c r="D18" s="34">
        <v>39</v>
      </c>
      <c r="E18" s="35">
        <f t="shared" si="0"/>
        <v>65</v>
      </c>
      <c r="F18" s="36" t="s">
        <v>364</v>
      </c>
    </row>
    <row r="19" spans="1:6" s="38" customFormat="1" ht="15.75">
      <c r="A19" s="32">
        <v>14</v>
      </c>
      <c r="B19" s="36" t="s">
        <v>297</v>
      </c>
      <c r="C19" s="34">
        <v>81</v>
      </c>
      <c r="D19" s="34">
        <v>38</v>
      </c>
      <c r="E19" s="35">
        <f t="shared" si="0"/>
        <v>63.333333333333336</v>
      </c>
      <c r="F19" s="36" t="s">
        <v>286</v>
      </c>
    </row>
    <row r="20" spans="1:6" s="38" customFormat="1" ht="15.75">
      <c r="A20" s="32">
        <v>15</v>
      </c>
      <c r="B20" s="36" t="s">
        <v>298</v>
      </c>
      <c r="C20" s="34">
        <v>81</v>
      </c>
      <c r="D20" s="34">
        <v>38</v>
      </c>
      <c r="E20" s="35">
        <f t="shared" si="0"/>
        <v>63.333333333333336</v>
      </c>
      <c r="F20" s="36" t="s">
        <v>286</v>
      </c>
    </row>
    <row r="21" spans="1:6" s="38" customFormat="1" ht="15.75">
      <c r="A21" s="32">
        <v>16</v>
      </c>
      <c r="B21" s="36" t="s">
        <v>242</v>
      </c>
      <c r="C21" s="34">
        <v>82</v>
      </c>
      <c r="D21" s="34">
        <v>37.6</v>
      </c>
      <c r="E21" s="35">
        <f t="shared" si="0"/>
        <v>62.666666666666664</v>
      </c>
      <c r="F21" s="36" t="s">
        <v>212</v>
      </c>
    </row>
    <row r="22" spans="1:6" s="38" customFormat="1" ht="15.75">
      <c r="A22" s="32">
        <v>17</v>
      </c>
      <c r="B22" s="36" t="s">
        <v>98</v>
      </c>
      <c r="C22" s="34">
        <v>183</v>
      </c>
      <c r="D22" s="34">
        <v>37</v>
      </c>
      <c r="E22" s="35">
        <f t="shared" si="0"/>
        <v>61.666666666666664</v>
      </c>
      <c r="F22" s="36" t="s">
        <v>51</v>
      </c>
    </row>
    <row r="23" spans="1:6" s="38" customFormat="1" ht="17.25" customHeight="1">
      <c r="A23" s="32">
        <v>18</v>
      </c>
      <c r="B23" s="36" t="s">
        <v>299</v>
      </c>
      <c r="C23" s="34">
        <v>81</v>
      </c>
      <c r="D23" s="34">
        <v>37</v>
      </c>
      <c r="E23" s="35">
        <f t="shared" si="0"/>
        <v>61.666666666666664</v>
      </c>
      <c r="F23" s="36" t="s">
        <v>286</v>
      </c>
    </row>
    <row r="24" spans="1:6" s="38" customFormat="1" ht="15.75">
      <c r="A24" s="32">
        <v>19</v>
      </c>
      <c r="B24" s="36" t="s">
        <v>300</v>
      </c>
      <c r="C24" s="34">
        <v>81</v>
      </c>
      <c r="D24" s="34">
        <v>36</v>
      </c>
      <c r="E24" s="35">
        <f t="shared" si="0"/>
        <v>60</v>
      </c>
      <c r="F24" s="36" t="s">
        <v>286</v>
      </c>
    </row>
    <row r="25" spans="1:6" s="38" customFormat="1" ht="15.75">
      <c r="A25" s="32">
        <v>20</v>
      </c>
      <c r="B25" s="32" t="s">
        <v>48</v>
      </c>
      <c r="C25" s="40">
        <v>117</v>
      </c>
      <c r="D25" s="40">
        <v>34.5</v>
      </c>
      <c r="E25" s="35">
        <f t="shared" si="0"/>
        <v>57.5</v>
      </c>
      <c r="F25" s="32" t="s">
        <v>25</v>
      </c>
    </row>
    <row r="26" spans="1:6" s="38" customFormat="1" ht="15.75">
      <c r="A26" s="32">
        <v>21</v>
      </c>
      <c r="B26" s="36" t="s">
        <v>115</v>
      </c>
      <c r="C26" s="34">
        <v>77</v>
      </c>
      <c r="D26" s="34">
        <v>34</v>
      </c>
      <c r="E26" s="35">
        <f t="shared" si="0"/>
        <v>56.666666666666664</v>
      </c>
      <c r="F26" s="36" t="s">
        <v>111</v>
      </c>
    </row>
    <row r="27" spans="1:6" s="38" customFormat="1" ht="15.75">
      <c r="A27" s="32">
        <v>22</v>
      </c>
      <c r="B27" s="36" t="s">
        <v>185</v>
      </c>
      <c r="C27" s="34">
        <v>78</v>
      </c>
      <c r="D27" s="34">
        <v>34</v>
      </c>
      <c r="E27" s="35">
        <f t="shared" si="0"/>
        <v>56.666666666666664</v>
      </c>
      <c r="F27" s="36" t="s">
        <v>174</v>
      </c>
    </row>
    <row r="28" spans="1:6" s="38" customFormat="1" ht="15.75">
      <c r="A28" s="32">
        <v>23</v>
      </c>
      <c r="B28" s="36" t="s">
        <v>301</v>
      </c>
      <c r="C28" s="34">
        <v>81</v>
      </c>
      <c r="D28" s="34">
        <v>34</v>
      </c>
      <c r="E28" s="35">
        <f t="shared" si="0"/>
        <v>56.666666666666664</v>
      </c>
      <c r="F28" s="36" t="s">
        <v>286</v>
      </c>
    </row>
    <row r="29" spans="1:6" s="38" customFormat="1" ht="15.75" customHeight="1">
      <c r="A29" s="32">
        <v>24</v>
      </c>
      <c r="B29" s="36" t="s">
        <v>348</v>
      </c>
      <c r="C29" s="34">
        <v>141</v>
      </c>
      <c r="D29" s="34">
        <v>34</v>
      </c>
      <c r="E29" s="35">
        <f t="shared" si="0"/>
        <v>56.666666666666664</v>
      </c>
      <c r="F29" s="36" t="s">
        <v>336</v>
      </c>
    </row>
    <row r="30" spans="1:6" s="38" customFormat="1" ht="15.75">
      <c r="A30" s="32">
        <v>25</v>
      </c>
      <c r="B30" s="36" t="s">
        <v>422</v>
      </c>
      <c r="C30" s="34">
        <v>85</v>
      </c>
      <c r="D30" s="34">
        <v>34</v>
      </c>
      <c r="E30" s="35">
        <f t="shared" si="0"/>
        <v>56.666666666666664</v>
      </c>
      <c r="F30" s="36" t="s">
        <v>386</v>
      </c>
    </row>
    <row r="31" spans="1:6" s="38" customFormat="1" ht="17.25" customHeight="1">
      <c r="A31" s="32">
        <v>26</v>
      </c>
      <c r="B31" s="36" t="s">
        <v>423</v>
      </c>
      <c r="C31" s="34">
        <v>85</v>
      </c>
      <c r="D31" s="34">
        <v>33</v>
      </c>
      <c r="E31" s="35">
        <f t="shared" si="0"/>
        <v>55</v>
      </c>
      <c r="F31" s="36" t="s">
        <v>386</v>
      </c>
    </row>
    <row r="32" spans="1:6" s="38" customFormat="1" ht="18" customHeight="1">
      <c r="A32" s="32">
        <v>27</v>
      </c>
      <c r="B32" s="36" t="s">
        <v>157</v>
      </c>
      <c r="C32" s="34">
        <v>79</v>
      </c>
      <c r="D32" s="34">
        <v>32.7</v>
      </c>
      <c r="E32" s="35">
        <f t="shared" si="0"/>
        <v>54.50000000000001</v>
      </c>
      <c r="F32" s="36" t="s">
        <v>117</v>
      </c>
    </row>
    <row r="33" spans="1:6" s="38" customFormat="1" ht="15.75">
      <c r="A33" s="32">
        <v>28</v>
      </c>
      <c r="B33" s="36" t="s">
        <v>424</v>
      </c>
      <c r="C33" s="34">
        <v>85</v>
      </c>
      <c r="D33" s="34">
        <v>32</v>
      </c>
      <c r="E33" s="35">
        <f t="shared" si="0"/>
        <v>53.333333333333336</v>
      </c>
      <c r="F33" s="36" t="s">
        <v>386</v>
      </c>
    </row>
    <row r="34" spans="1:6" s="38" customFormat="1" ht="15.75">
      <c r="A34" s="32">
        <v>29</v>
      </c>
      <c r="B34" s="36" t="s">
        <v>99</v>
      </c>
      <c r="C34" s="34">
        <v>183</v>
      </c>
      <c r="D34" s="34">
        <v>29</v>
      </c>
      <c r="E34" s="35">
        <f t="shared" si="0"/>
        <v>48.333333333333336</v>
      </c>
      <c r="F34" s="36" t="s">
        <v>51</v>
      </c>
    </row>
    <row r="35" spans="1:6" s="38" customFormat="1" ht="15.75">
      <c r="A35" s="32">
        <v>30</v>
      </c>
      <c r="B35" s="36" t="s">
        <v>349</v>
      </c>
      <c r="C35" s="34">
        <v>141</v>
      </c>
      <c r="D35" s="34">
        <v>29</v>
      </c>
      <c r="E35" s="35">
        <f t="shared" si="0"/>
        <v>48.333333333333336</v>
      </c>
      <c r="F35" s="36" t="s">
        <v>336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2" customFormat="1" ht="15" customHeight="1">
      <c r="A1" s="17"/>
      <c r="B1" s="18" t="s">
        <v>10</v>
      </c>
      <c r="C1" s="47" t="s">
        <v>13</v>
      </c>
      <c r="D1" s="47"/>
      <c r="E1" s="47"/>
      <c r="F1" s="19"/>
    </row>
    <row r="2" spans="1:6" ht="15.75" customHeight="1">
      <c r="A2" s="46" t="s">
        <v>14</v>
      </c>
      <c r="B2" s="46"/>
      <c r="C2" s="46"/>
      <c r="D2" s="46"/>
      <c r="E2" s="46"/>
      <c r="F2" s="46"/>
    </row>
    <row r="3" spans="1:6" ht="15.75" customHeight="1">
      <c r="A3" s="20"/>
      <c r="B3" s="20"/>
      <c r="C3" s="46" t="s">
        <v>15</v>
      </c>
      <c r="D3" s="46"/>
      <c r="E3" s="21">
        <v>60</v>
      </c>
      <c r="F3" s="20"/>
    </row>
    <row r="4" spans="1:6" ht="9" customHeight="1">
      <c r="A4" s="13"/>
      <c r="B4" s="14"/>
      <c r="C4" s="13"/>
      <c r="D4" s="13"/>
      <c r="E4" s="13"/>
      <c r="F4" s="14"/>
    </row>
    <row r="5" spans="1:6" s="6" customFormat="1" ht="25.5">
      <c r="A5" s="15" t="s">
        <v>0</v>
      </c>
      <c r="B5" s="15" t="s">
        <v>3</v>
      </c>
      <c r="C5" s="15" t="s">
        <v>5</v>
      </c>
      <c r="D5" s="15" t="s">
        <v>1</v>
      </c>
      <c r="E5" s="16" t="s">
        <v>2</v>
      </c>
      <c r="F5" s="16" t="s">
        <v>4</v>
      </c>
    </row>
    <row r="6" spans="1:6" s="37" customFormat="1" ht="15.75">
      <c r="A6" s="32">
        <v>1</v>
      </c>
      <c r="B6" s="39" t="s">
        <v>370</v>
      </c>
      <c r="C6" s="34">
        <v>156</v>
      </c>
      <c r="D6" s="34">
        <v>56</v>
      </c>
      <c r="E6" s="35">
        <f aca="true" t="shared" si="0" ref="E6:E33">D6*100/макс11</f>
        <v>93.33333333333333</v>
      </c>
      <c r="F6" s="36" t="s">
        <v>364</v>
      </c>
    </row>
    <row r="7" spans="1:6" s="37" customFormat="1" ht="15.75">
      <c r="A7" s="32">
        <v>2</v>
      </c>
      <c r="B7" s="32" t="s">
        <v>21</v>
      </c>
      <c r="C7" s="40">
        <v>9</v>
      </c>
      <c r="D7" s="40">
        <v>49</v>
      </c>
      <c r="E7" s="35">
        <f t="shared" si="0"/>
        <v>81.66666666666667</v>
      </c>
      <c r="F7" s="32" t="s">
        <v>17</v>
      </c>
    </row>
    <row r="8" spans="1:6" s="38" customFormat="1" ht="15.75">
      <c r="A8" s="32">
        <v>3</v>
      </c>
      <c r="B8" s="36" t="s">
        <v>100</v>
      </c>
      <c r="C8" s="34">
        <v>183</v>
      </c>
      <c r="D8" s="34">
        <v>46</v>
      </c>
      <c r="E8" s="35">
        <f t="shared" si="0"/>
        <v>76.66666666666667</v>
      </c>
      <c r="F8" s="36" t="s">
        <v>51</v>
      </c>
    </row>
    <row r="9" spans="1:6" s="38" customFormat="1" ht="15.75">
      <c r="A9" s="32">
        <v>4</v>
      </c>
      <c r="B9" s="41" t="s">
        <v>172</v>
      </c>
      <c r="C9" s="34">
        <v>26</v>
      </c>
      <c r="D9" s="34">
        <v>46</v>
      </c>
      <c r="E9" s="35">
        <f t="shared" si="0"/>
        <v>76.66666666666667</v>
      </c>
      <c r="F9" s="36" t="s">
        <v>159</v>
      </c>
    </row>
    <row r="10" spans="1:6" s="38" customFormat="1" ht="15.75">
      <c r="A10" s="32">
        <v>5</v>
      </c>
      <c r="B10" s="39" t="s">
        <v>371</v>
      </c>
      <c r="C10" s="34">
        <v>156</v>
      </c>
      <c r="D10" s="34">
        <v>44</v>
      </c>
      <c r="E10" s="35">
        <f t="shared" si="0"/>
        <v>73.33333333333333</v>
      </c>
      <c r="F10" s="36" t="s">
        <v>364</v>
      </c>
    </row>
    <row r="11" spans="1:6" s="38" customFormat="1" ht="15.75">
      <c r="A11" s="32">
        <v>6</v>
      </c>
      <c r="B11" s="33" t="s">
        <v>302</v>
      </c>
      <c r="C11" s="42">
        <v>81</v>
      </c>
      <c r="D11" s="43">
        <v>43</v>
      </c>
      <c r="E11" s="35">
        <f t="shared" si="0"/>
        <v>71.66666666666667</v>
      </c>
      <c r="F11" s="33" t="s">
        <v>286</v>
      </c>
    </row>
    <row r="12" spans="1:6" s="38" customFormat="1" ht="15.75">
      <c r="A12" s="32">
        <v>7</v>
      </c>
      <c r="B12" s="36" t="s">
        <v>186</v>
      </c>
      <c r="C12" s="34">
        <v>78</v>
      </c>
      <c r="D12" s="34">
        <v>41</v>
      </c>
      <c r="E12" s="35">
        <f t="shared" si="0"/>
        <v>68.33333333333333</v>
      </c>
      <c r="F12" s="36" t="s">
        <v>174</v>
      </c>
    </row>
    <row r="13" spans="1:6" s="38" customFormat="1" ht="15.75">
      <c r="A13" s="32">
        <v>8</v>
      </c>
      <c r="B13" s="36" t="s">
        <v>209</v>
      </c>
      <c r="C13" s="34">
        <v>80</v>
      </c>
      <c r="D13" s="34">
        <v>41</v>
      </c>
      <c r="E13" s="35">
        <f t="shared" si="0"/>
        <v>68.33333333333333</v>
      </c>
      <c r="F13" s="36" t="s">
        <v>196</v>
      </c>
    </row>
    <row r="14" spans="1:6" s="38" customFormat="1" ht="15.75">
      <c r="A14" s="32">
        <v>9</v>
      </c>
      <c r="B14" s="33" t="s">
        <v>303</v>
      </c>
      <c r="C14" s="42">
        <v>81</v>
      </c>
      <c r="D14" s="43">
        <v>41</v>
      </c>
      <c r="E14" s="35">
        <f t="shared" si="0"/>
        <v>68.33333333333333</v>
      </c>
      <c r="F14" s="33" t="s">
        <v>286</v>
      </c>
    </row>
    <row r="15" spans="1:6" s="38" customFormat="1" ht="15.75">
      <c r="A15" s="32">
        <v>10</v>
      </c>
      <c r="B15" s="39" t="s">
        <v>372</v>
      </c>
      <c r="C15" s="34">
        <v>156</v>
      </c>
      <c r="D15" s="34">
        <v>41</v>
      </c>
      <c r="E15" s="35">
        <f t="shared" si="0"/>
        <v>68.33333333333333</v>
      </c>
      <c r="F15" s="36" t="s">
        <v>364</v>
      </c>
    </row>
    <row r="16" spans="1:6" s="38" customFormat="1" ht="15.75">
      <c r="A16" s="32">
        <v>11</v>
      </c>
      <c r="B16" s="36" t="s">
        <v>101</v>
      </c>
      <c r="C16" s="34">
        <v>183</v>
      </c>
      <c r="D16" s="34">
        <v>40</v>
      </c>
      <c r="E16" s="35">
        <f t="shared" si="0"/>
        <v>66.66666666666667</v>
      </c>
      <c r="F16" s="36" t="s">
        <v>51</v>
      </c>
    </row>
    <row r="17" spans="1:6" s="38" customFormat="1" ht="15.75">
      <c r="A17" s="32">
        <v>12</v>
      </c>
      <c r="B17" s="36" t="s">
        <v>425</v>
      </c>
      <c r="C17" s="34">
        <v>85</v>
      </c>
      <c r="D17" s="34">
        <v>40</v>
      </c>
      <c r="E17" s="35">
        <f t="shared" si="0"/>
        <v>66.66666666666667</v>
      </c>
      <c r="F17" s="36" t="s">
        <v>386</v>
      </c>
    </row>
    <row r="18" spans="1:6" s="38" customFormat="1" ht="15.75">
      <c r="A18" s="32">
        <v>13</v>
      </c>
      <c r="B18" s="36" t="s">
        <v>426</v>
      </c>
      <c r="C18" s="34">
        <v>85</v>
      </c>
      <c r="D18" s="34">
        <v>39</v>
      </c>
      <c r="E18" s="35">
        <f t="shared" si="0"/>
        <v>65</v>
      </c>
      <c r="F18" s="36" t="s">
        <v>386</v>
      </c>
    </row>
    <row r="19" spans="1:6" s="38" customFormat="1" ht="15.75">
      <c r="A19" s="32">
        <v>14</v>
      </c>
      <c r="B19" s="36" t="s">
        <v>427</v>
      </c>
      <c r="C19" s="34">
        <v>85</v>
      </c>
      <c r="D19" s="34">
        <v>38</v>
      </c>
      <c r="E19" s="35">
        <f t="shared" si="0"/>
        <v>63.333333333333336</v>
      </c>
      <c r="F19" s="36" t="s">
        <v>386</v>
      </c>
    </row>
    <row r="20" spans="1:6" s="38" customFormat="1" ht="15.75">
      <c r="A20" s="32">
        <v>15</v>
      </c>
      <c r="B20" s="36" t="s">
        <v>350</v>
      </c>
      <c r="C20" s="34">
        <v>141</v>
      </c>
      <c r="D20" s="34">
        <v>37</v>
      </c>
      <c r="E20" s="35">
        <f t="shared" si="0"/>
        <v>61.666666666666664</v>
      </c>
      <c r="F20" s="36" t="s">
        <v>336</v>
      </c>
    </row>
    <row r="21" spans="1:6" s="38" customFormat="1" ht="15.75">
      <c r="A21" s="32">
        <v>16</v>
      </c>
      <c r="B21" s="36" t="s">
        <v>210</v>
      </c>
      <c r="C21" s="34">
        <v>80</v>
      </c>
      <c r="D21" s="34">
        <v>36</v>
      </c>
      <c r="E21" s="35">
        <f t="shared" si="0"/>
        <v>60</v>
      </c>
      <c r="F21" s="36" t="s">
        <v>193</v>
      </c>
    </row>
    <row r="22" spans="1:6" s="38" customFormat="1" ht="15.75">
      <c r="A22" s="32">
        <v>17</v>
      </c>
      <c r="B22" s="33" t="s">
        <v>304</v>
      </c>
      <c r="C22" s="42">
        <v>81</v>
      </c>
      <c r="D22" s="42">
        <v>36</v>
      </c>
      <c r="E22" s="35">
        <f t="shared" si="0"/>
        <v>60</v>
      </c>
      <c r="F22" s="33" t="s">
        <v>286</v>
      </c>
    </row>
    <row r="23" spans="1:6" s="38" customFormat="1" ht="19.5" customHeight="1">
      <c r="A23" s="32">
        <v>18</v>
      </c>
      <c r="B23" s="33" t="s">
        <v>305</v>
      </c>
      <c r="C23" s="42">
        <v>81</v>
      </c>
      <c r="D23" s="43">
        <v>36</v>
      </c>
      <c r="E23" s="35">
        <f t="shared" si="0"/>
        <v>60</v>
      </c>
      <c r="F23" s="33" t="s">
        <v>286</v>
      </c>
    </row>
    <row r="24" spans="1:6" s="38" customFormat="1" ht="15.75">
      <c r="A24" s="32">
        <v>19</v>
      </c>
      <c r="B24" s="36" t="s">
        <v>428</v>
      </c>
      <c r="C24" s="34">
        <v>85</v>
      </c>
      <c r="D24" s="34">
        <v>34</v>
      </c>
      <c r="E24" s="35">
        <f t="shared" si="0"/>
        <v>56.666666666666664</v>
      </c>
      <c r="F24" s="36" t="s">
        <v>386</v>
      </c>
    </row>
    <row r="25" spans="1:6" s="38" customFormat="1" ht="15.75">
      <c r="A25" s="32">
        <v>20</v>
      </c>
      <c r="B25" s="36" t="s">
        <v>102</v>
      </c>
      <c r="C25" s="34">
        <v>183</v>
      </c>
      <c r="D25" s="34">
        <v>33.5</v>
      </c>
      <c r="E25" s="35">
        <f t="shared" si="0"/>
        <v>55.833333333333336</v>
      </c>
      <c r="F25" s="36" t="s">
        <v>51</v>
      </c>
    </row>
    <row r="26" spans="1:6" s="38" customFormat="1" ht="15.75">
      <c r="A26" s="32">
        <v>21</v>
      </c>
      <c r="B26" s="36" t="s">
        <v>351</v>
      </c>
      <c r="C26" s="34">
        <v>141</v>
      </c>
      <c r="D26" s="34">
        <v>32</v>
      </c>
      <c r="E26" s="35">
        <f t="shared" si="0"/>
        <v>53.333333333333336</v>
      </c>
      <c r="F26" s="36"/>
    </row>
    <row r="27" spans="1:6" s="38" customFormat="1" ht="15.75">
      <c r="A27" s="32">
        <v>22</v>
      </c>
      <c r="B27" s="44" t="s">
        <v>49</v>
      </c>
      <c r="C27" s="45">
        <v>117</v>
      </c>
      <c r="D27" s="43">
        <v>31.5</v>
      </c>
      <c r="E27" s="35">
        <f t="shared" si="0"/>
        <v>52.5</v>
      </c>
      <c r="F27" s="44" t="s">
        <v>25</v>
      </c>
    </row>
    <row r="28" spans="1:6" s="38" customFormat="1" ht="15.75">
      <c r="A28" s="32">
        <v>23</v>
      </c>
      <c r="B28" s="33" t="s">
        <v>306</v>
      </c>
      <c r="C28" s="42">
        <v>81</v>
      </c>
      <c r="D28" s="43">
        <v>29</v>
      </c>
      <c r="E28" s="35">
        <f t="shared" si="0"/>
        <v>48.333333333333336</v>
      </c>
      <c r="F28" s="33" t="s">
        <v>286</v>
      </c>
    </row>
    <row r="29" spans="1:6" s="38" customFormat="1" ht="15.75" customHeight="1">
      <c r="A29" s="32">
        <v>24</v>
      </c>
      <c r="B29" s="33" t="s">
        <v>334</v>
      </c>
      <c r="C29" s="34">
        <v>84</v>
      </c>
      <c r="D29" s="34">
        <v>29</v>
      </c>
      <c r="E29" s="35">
        <f t="shared" si="0"/>
        <v>48.333333333333336</v>
      </c>
      <c r="F29" s="36" t="s">
        <v>312</v>
      </c>
    </row>
    <row r="30" spans="1:6" s="38" customFormat="1" ht="31.5">
      <c r="A30" s="32">
        <v>25</v>
      </c>
      <c r="B30" s="36" t="s">
        <v>103</v>
      </c>
      <c r="C30" s="34">
        <v>183</v>
      </c>
      <c r="D30" s="34">
        <v>27.8</v>
      </c>
      <c r="E30" s="35">
        <f t="shared" si="0"/>
        <v>46.333333333333336</v>
      </c>
      <c r="F30" s="36" t="s">
        <v>51</v>
      </c>
    </row>
    <row r="31" spans="1:6" s="38" customFormat="1" ht="17.25" customHeight="1">
      <c r="A31" s="32">
        <v>26</v>
      </c>
      <c r="B31" s="33" t="s">
        <v>307</v>
      </c>
      <c r="C31" s="42">
        <v>81</v>
      </c>
      <c r="D31" s="43">
        <v>27</v>
      </c>
      <c r="E31" s="35">
        <f t="shared" si="0"/>
        <v>45</v>
      </c>
      <c r="F31" s="33" t="s">
        <v>286</v>
      </c>
    </row>
    <row r="32" spans="1:6" s="38" customFormat="1" ht="15.75">
      <c r="A32" s="32">
        <v>27</v>
      </c>
      <c r="B32" s="36" t="s">
        <v>104</v>
      </c>
      <c r="C32" s="34">
        <v>183</v>
      </c>
      <c r="D32" s="34">
        <v>26.5</v>
      </c>
      <c r="E32" s="35">
        <f t="shared" si="0"/>
        <v>44.166666666666664</v>
      </c>
      <c r="F32" s="36" t="s">
        <v>51</v>
      </c>
    </row>
    <row r="33" spans="1:6" s="38" customFormat="1" ht="15.75">
      <c r="A33" s="32">
        <v>28</v>
      </c>
      <c r="B33" s="36" t="s">
        <v>105</v>
      </c>
      <c r="C33" s="34">
        <v>183</v>
      </c>
      <c r="D33" s="34">
        <v>18</v>
      </c>
      <c r="E33" s="35">
        <f t="shared" si="0"/>
        <v>30</v>
      </c>
      <c r="F33" s="36" t="s">
        <v>51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2018-11-01T12:46:09Z</dcterms:modified>
  <cp:category/>
  <cp:version/>
  <cp:contentType/>
  <cp:contentStatus/>
</cp:coreProperties>
</file>