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35" windowWidth="12240" windowHeight="9060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max_10">'10 класс'!$D$4</definedName>
    <definedName name="max_11">'11 класс'!$D$4</definedName>
    <definedName name="max_7">'7 класс'!$D$4</definedName>
    <definedName name="max_8">'8 класс'!$D$4</definedName>
    <definedName name="max_9">'9 класс'!$D$4</definedName>
    <definedName name="макс10">'10 класс'!$E$3</definedName>
    <definedName name="макс11">'11 класс'!$E$3</definedName>
    <definedName name="макс5">#REF!</definedName>
    <definedName name="макс6">#REF!</definedName>
    <definedName name="макс7">'7 класс'!$E$3</definedName>
    <definedName name="макс8">'8 класс'!$E$3</definedName>
    <definedName name="макс9">'9 класс'!$E$3</definedName>
  </definedNames>
  <calcPr fullCalcOnLoad="1"/>
</workbook>
</file>

<file path=xl/sharedStrings.xml><?xml version="1.0" encoding="utf-8"?>
<sst xmlns="http://schemas.openxmlformats.org/spreadsheetml/2006/main" count="1067" uniqueCount="555">
  <si>
    <t>№ п/п</t>
  </si>
  <si>
    <t>Кол-во полученных баллов</t>
  </si>
  <si>
    <t>% выполнения работы</t>
  </si>
  <si>
    <t>ФИ.О.</t>
  </si>
  <si>
    <t>Учитель</t>
  </si>
  <si>
    <t>№ ОО</t>
  </si>
  <si>
    <t xml:space="preserve">7 класс             </t>
  </si>
  <si>
    <t xml:space="preserve">8 класс             </t>
  </si>
  <si>
    <t xml:space="preserve">11 класс             </t>
  </si>
  <si>
    <t xml:space="preserve">10 класс             </t>
  </si>
  <si>
    <t xml:space="preserve">9 класс             </t>
  </si>
  <si>
    <t>max кол-во баллов -</t>
  </si>
  <si>
    <t>физика</t>
  </si>
  <si>
    <t>Рейтинговый список итогов школьного этапа всероссийской олимпиады школьников 2018 - 2019 уч. года  по физике</t>
  </si>
  <si>
    <t>Пашян Нарек Овикович</t>
  </si>
  <si>
    <t>Гончарова Оксана Юрьевна</t>
  </si>
  <si>
    <t>Ванаева Екатерина Сергеевна</t>
  </si>
  <si>
    <t>Мельниченко Денис Павлович</t>
  </si>
  <si>
    <t>Фокина Елизавета Сергеевна</t>
  </si>
  <si>
    <t>Сухарев Михаил Сергеевич</t>
  </si>
  <si>
    <t>Юров Александр Вадимович</t>
  </si>
  <si>
    <t>Нагорная Арина Александровна</t>
  </si>
  <si>
    <t>Смирнова Екатерина Дмитриевна</t>
  </si>
  <si>
    <t>Беляева Вероника Вадимовна</t>
  </si>
  <si>
    <t>Вялова Анастасия Павловна</t>
  </si>
  <si>
    <t>Прибылова Яна Андреевна</t>
  </si>
  <si>
    <t>Трошин Кирилл Константинович</t>
  </si>
  <si>
    <t>Журавлева Екатерина Алексеевна</t>
  </si>
  <si>
    <t>Миляев Даниил Юрьевич</t>
  </si>
  <si>
    <t>Седова Екатерина Вадимовна</t>
  </si>
  <si>
    <t>Потапова Маргарита Антоновна</t>
  </si>
  <si>
    <t>Ильичев Александр Андреевич</t>
  </si>
  <si>
    <t>Гребнев Максим Сергеевич</t>
  </si>
  <si>
    <t>Обухов Сергей Сергеевич</t>
  </si>
  <si>
    <t>Пухов Илья Вячеславович</t>
  </si>
  <si>
    <t>Саттаров Владислав Вадимович</t>
  </si>
  <si>
    <t>Приказчиков Никита Николаевич</t>
  </si>
  <si>
    <t>Бояршинов Николай Алексеевич</t>
  </si>
  <si>
    <t>Пересыпкина Екатерина Сергеевна</t>
  </si>
  <si>
    <t>Булах Арсений Алексеевич</t>
  </si>
  <si>
    <t>Макаров Илья Евгеньевич</t>
  </si>
  <si>
    <t>Грибов Владимир Александрович</t>
  </si>
  <si>
    <t>Деднева Татьяна Михайловна</t>
  </si>
  <si>
    <t>Назарова Зарина Зафаровна</t>
  </si>
  <si>
    <t>Космачева Алина Сергеевна</t>
  </si>
  <si>
    <t>Белых Иван Григорьевич</t>
  </si>
  <si>
    <t>Мурасов Арсен Арсенович</t>
  </si>
  <si>
    <t>Юдин Андрей Сергеевич</t>
  </si>
  <si>
    <t>Саргсян Ирина Арамовна</t>
  </si>
  <si>
    <t>Серова Дарья Алексеевна</t>
  </si>
  <si>
    <t>Кондрашина Анастасия Сергеевна</t>
  </si>
  <si>
    <t>Зеленов Дмитрий Валерьевич</t>
  </si>
  <si>
    <t>Им Дарья Юрьевна</t>
  </si>
  <si>
    <t>Белова Александра Александровна</t>
  </si>
  <si>
    <t>Саракуца Людмила Леонидовна</t>
  </si>
  <si>
    <t>Баринова Алина Андреевна</t>
  </si>
  <si>
    <t>Беспалов Максим Сергеевич</t>
  </si>
  <si>
    <t>Малкин Михаил Львович</t>
  </si>
  <si>
    <t>Комиссаров Никита Николаевич</t>
  </si>
  <si>
    <t>Чиганаев Кирилл Александрович</t>
  </si>
  <si>
    <t>Михеева Алина Антоновна</t>
  </si>
  <si>
    <t>Казаков Кирилл Владимирович</t>
  </si>
  <si>
    <t xml:space="preserve"> Горбунов Всеволод андреевич</t>
  </si>
  <si>
    <t>Литвинова Ксения Юрьевна</t>
  </si>
  <si>
    <t>Шабанова Сабина Афгановна</t>
  </si>
  <si>
    <t>Гущина Дарья Евгеньевна</t>
  </si>
  <si>
    <t>Есин Евгений Сергеевич</t>
  </si>
  <si>
    <t>Дудников Роман Викторович</t>
  </si>
  <si>
    <t>Пронина Карина Руслановна</t>
  </si>
  <si>
    <t>Лаптева Валерия Дмитриевна</t>
  </si>
  <si>
    <t>Чистобаева Анастасия Алексеевна</t>
  </si>
  <si>
    <t>Малыгина Анастасия Андреевна</t>
  </si>
  <si>
    <t>Фостер Даниил Романович</t>
  </si>
  <si>
    <t>Гришин Никита Львович</t>
  </si>
  <si>
    <t>Балашов Артём Алексеевич</t>
  </si>
  <si>
    <t>Выродов Максим Юрьевич</t>
  </si>
  <si>
    <t>Самойлов Андрей Владимирович</t>
  </si>
  <si>
    <t>Бураков Никита Владимирович</t>
  </si>
  <si>
    <t>Муханов Андрей Алексеевич</t>
  </si>
  <si>
    <t>Баушева Анастасия Александровна</t>
  </si>
  <si>
    <t>Антонова Ольга Георгиевна</t>
  </si>
  <si>
    <t>Кирилина Дарья Андреевна</t>
  </si>
  <si>
    <t>Зиновьев Федор Сергеевич</t>
  </si>
  <si>
    <t>Грязнова Елена Андреевна</t>
  </si>
  <si>
    <t>Рожкова Варвара Анатольевна</t>
  </si>
  <si>
    <t>Слепнева Мария Дмитриевна</t>
  </si>
  <si>
    <t>Милованов Владимир Игоревич</t>
  </si>
  <si>
    <t>Хализова Злата Денисовна</t>
  </si>
  <si>
    <t>Герасин Илья Николаевич</t>
  </si>
  <si>
    <t>Душков Степан Алексеевич</t>
  </si>
  <si>
    <t>Лоскутов Алексей Владимирович</t>
  </si>
  <si>
    <t>Покровский Сергей Павлович</t>
  </si>
  <si>
    <t>Грачев Валентин Николаевич</t>
  </si>
  <si>
    <t>Мидакова Анастасия Владимировна</t>
  </si>
  <si>
    <t>Быков Григорий Борисович</t>
  </si>
  <si>
    <t>Комаров Сергей Сергеевич</t>
  </si>
  <si>
    <t xml:space="preserve">Таширева Екатерина Андреевна </t>
  </si>
  <si>
    <t>Приданова Наталья Владимировна</t>
  </si>
  <si>
    <t>Пыркова Ангелина Олеговна</t>
  </si>
  <si>
    <t>Власеенков Иван Сергеевич</t>
  </si>
  <si>
    <t>Айнетдинова Светлана Нурисламовна</t>
  </si>
  <si>
    <t>Макунин Данила Анатольевич</t>
  </si>
  <si>
    <t>Уржумцева Екатерина Владимировна</t>
  </si>
  <si>
    <t>Стойкова Анна Эдуардовна</t>
  </si>
  <si>
    <t>Воронин Иван Дмитриевич</t>
  </si>
  <si>
    <t>Коротаев Александр Павлович</t>
  </si>
  <si>
    <t>Лабин Александр Александрович</t>
  </si>
  <si>
    <t>Сунцов Василий Андреевич</t>
  </si>
  <si>
    <t>Милеин Дмитрий Алексеевич</t>
  </si>
  <si>
    <t>Шилков Никита Сергеевич</t>
  </si>
  <si>
    <t>Кашин Дмитрий Сергеевич</t>
  </si>
  <si>
    <t>Солдатова Евгения Александровна</t>
  </si>
  <si>
    <t>Прыткова Анна Дмитриевна</t>
  </si>
  <si>
    <t>Ванин Артём Сергеевич</t>
  </si>
  <si>
    <t>Бурашникова Дарья Александровна</t>
  </si>
  <si>
    <t>Ковшиков Алексей Александрович</t>
  </si>
  <si>
    <t>Гольдяева Екатерина Олеговна</t>
  </si>
  <si>
    <t>Акинин Александр Андреевич</t>
  </si>
  <si>
    <t>Назаров Артём Сергеевич</t>
  </si>
  <si>
    <t>Бикемухамедова Александра Эдуардовна</t>
  </si>
  <si>
    <t>Данилова Злата Андреевна</t>
  </si>
  <si>
    <t>Лазарев Влапдимир Сергеевич</t>
  </si>
  <si>
    <t>Руди Диана Витальевна</t>
  </si>
  <si>
    <t>Каразанова Марина Викторовна</t>
  </si>
  <si>
    <t>Николаенко Лидия Александровна</t>
  </si>
  <si>
    <t>Сысуева Арина Игоревна</t>
  </si>
  <si>
    <t>Кожевников Илья Сергеевич</t>
  </si>
  <si>
    <t>Оганесян Тигран Аршакович</t>
  </si>
  <si>
    <t>Торопов Данила Дмитриевич</t>
  </si>
  <si>
    <t>Масимов Эмин Саттар оглы</t>
  </si>
  <si>
    <t>Быстрых Александр Евгеньевич</t>
  </si>
  <si>
    <t>Люлькин Илья Константинович</t>
  </si>
  <si>
    <t>Царева Алена Владимировна</t>
  </si>
  <si>
    <t>Жулина Анастасия Александровна</t>
  </si>
  <si>
    <t>Сабурова Любовь Дмитриевна</t>
  </si>
  <si>
    <t>Сироткин Алексей Эдуардович</t>
  </si>
  <si>
    <t>Шокуров Алексей Владимирович</t>
  </si>
  <si>
    <t>Макарычев Николай Сергеевич</t>
  </si>
  <si>
    <t>Якимов Михаил Олегович</t>
  </si>
  <si>
    <t>Абраков Андрей Александрович</t>
  </si>
  <si>
    <t>Сидорова Екатерина Александровна</t>
  </si>
  <si>
    <t>Паузина Татьяна Михайловна</t>
  </si>
  <si>
    <t>Пескова Анастасия Александровна</t>
  </si>
  <si>
    <t>Жадаев Дмитрий Михайлович</t>
  </si>
  <si>
    <t>Бабаян Дмитрий Артурович</t>
  </si>
  <si>
    <t>Салаев Никита Сергеевич</t>
  </si>
  <si>
    <t>Стариков Даниил Александрович</t>
  </si>
  <si>
    <t>Пешкова Елена Александровна</t>
  </si>
  <si>
    <t>Втюрина Анастасия Сергеевна</t>
  </si>
  <si>
    <t>Логинова Таисия Максимовна</t>
  </si>
  <si>
    <t>Груздев Никита Павлович</t>
  </si>
  <si>
    <t>Глаголев Степан Сергеевич</t>
  </si>
  <si>
    <t>Шиляев Иван Павлович</t>
  </si>
  <si>
    <t>Гусев Олег Олегович</t>
  </si>
  <si>
    <t>Тимин Максим Юрьевич</t>
  </si>
  <si>
    <t>Курнаковой Ольги Евгеньевны</t>
  </si>
  <si>
    <t>Ершов Александр Андреевич</t>
  </si>
  <si>
    <t>Ахидова Мария Сергеевна</t>
  </si>
  <si>
    <t>Мочалов Артем Андреевич</t>
  </si>
  <si>
    <t>Серова Анастасия Артемовна</t>
  </si>
  <si>
    <t>Львов Максим Ильич</t>
  </si>
  <si>
    <t>Соловьев Константин Михайлович</t>
  </si>
  <si>
    <t>Османов Юрий Владимирович</t>
  </si>
  <si>
    <t>Гамов Иван Андреевич</t>
  </si>
  <si>
    <t>Ахлынова Анна Александровна</t>
  </si>
  <si>
    <t>Новиков Антон Алексеевич</t>
  </si>
  <si>
    <t>Тихов Михаил Сергеевич</t>
  </si>
  <si>
    <t>Королев Кузьма Никитич</t>
  </si>
  <si>
    <t>Осинин Иван Дмитриевич</t>
  </si>
  <si>
    <t>Ковалев Александр Игоревич</t>
  </si>
  <si>
    <t>Синягина Алена Станиславовна</t>
  </si>
  <si>
    <t>Толкова Светлана Валерьевна</t>
  </si>
  <si>
    <t>Вдовина Светлана Алексеевна</t>
  </si>
  <si>
    <t xml:space="preserve"> Романов Алексей Николаевич</t>
  </si>
  <si>
    <t>Микишева Мария Александровна</t>
  </si>
  <si>
    <t>Батарин Кирилл Андреевич</t>
  </si>
  <si>
    <t>Кузнецова Алена Александровна</t>
  </si>
  <si>
    <t>Антонова Анна Александровна</t>
  </si>
  <si>
    <t>Ганеева Диана Маратовна</t>
  </si>
  <si>
    <t>Родионов Денис Сергеевич</t>
  </si>
  <si>
    <t>Беляев Роман Дмитриевич</t>
  </si>
  <si>
    <t>Зеленин Иван Константинович</t>
  </si>
  <si>
    <t>Меркулова Маргарита Денисовна</t>
  </si>
  <si>
    <t>Шеронов Матвей Дмитриевич</t>
  </si>
  <si>
    <t>Николаева Валерия Александровна</t>
  </si>
  <si>
    <t>Новоженина Анжелика Сергеевна</t>
  </si>
  <si>
    <t>Целунова Христина Олеговна</t>
  </si>
  <si>
    <t>Баранова Яна Игоревна</t>
  </si>
  <si>
    <t>Крайнова Олеся Игоревна</t>
  </si>
  <si>
    <t>Москвин Кирилл Дмитриевич</t>
  </si>
  <si>
    <t>Звягин Матвей Андреевич</t>
  </si>
  <si>
    <t>Шишкин Максим Павлович</t>
  </si>
  <si>
    <t>Сдобнов Владимир Александрович</t>
  </si>
  <si>
    <t>Лихачева Елизавета Антоновна</t>
  </si>
  <si>
    <t>Павлов Георгий Александрович</t>
  </si>
  <si>
    <t>Горынин Артемий Евгеньевич</t>
  </si>
  <si>
    <t>Цыганок Андрей Ильич</t>
  </si>
  <si>
    <t>Ларина Екатерина Александровна</t>
  </si>
  <si>
    <t>Мартьянова Ольга Артемовна</t>
  </si>
  <si>
    <t>Прохоров Кирилл Артемович</t>
  </si>
  <si>
    <t>Панкратов Иван Олегович</t>
  </si>
  <si>
    <t>Горынин Антон Евгеньевич</t>
  </si>
  <si>
    <t>Щепин Василий Михайлович</t>
  </si>
  <si>
    <t>Ардабьевская Алина Артемовна</t>
  </si>
  <si>
    <t>Мальцев Виктор Алексеевич</t>
  </si>
  <si>
    <t>Сёмина Анна Алексеевна</t>
  </si>
  <si>
    <t>Скороходова Екатерина Александровна</t>
  </si>
  <si>
    <t>Борин Артем Витальевич</t>
  </si>
  <si>
    <t xml:space="preserve">Демаков Матвей Александрович </t>
  </si>
  <si>
    <t>Скрябина Елизавета Михайловна</t>
  </si>
  <si>
    <t>Коузова Анна Дмитриевна</t>
  </si>
  <si>
    <t>Петухов Богдан Викторович</t>
  </si>
  <si>
    <t>Баландина Ольга Андреевна</t>
  </si>
  <si>
    <t>Рамодина Галина Алексеевна</t>
  </si>
  <si>
    <t>Афанасьев Дмитрий Андреевич</t>
  </si>
  <si>
    <t>Данилова Валерия Юрьевна</t>
  </si>
  <si>
    <t>Бурдейный Артем Игоревич</t>
  </si>
  <si>
    <t>Бутаков Гергий Игоревич</t>
  </si>
  <si>
    <t>Мамков Юрий Романович</t>
  </si>
  <si>
    <t>Мартыненко Владимир Александрович</t>
  </si>
  <si>
    <t>Панкин Андрей  Андреевич</t>
  </si>
  <si>
    <t>Пустотин Даниил Александрович</t>
  </si>
  <si>
    <t>Фурса Ольга Витальевна</t>
  </si>
  <si>
    <t>Курнакова Ирина Евгеньевна</t>
  </si>
  <si>
    <t>Филатов Илья Алексеевич</t>
  </si>
  <si>
    <t>Гладышева Екатерина Алексеевна</t>
  </si>
  <si>
    <t>Ивашкин Алексей Дмитриевич</t>
  </si>
  <si>
    <t>Тахирова Сабрина Искендеровна</t>
  </si>
  <si>
    <t>Котов Владимир Васильевич</t>
  </si>
  <si>
    <t>Днилова Валерия Юрьевна                        Варгина Наталья Юрьевна</t>
  </si>
  <si>
    <t>Кравцов Федор Дмитриевич</t>
  </si>
  <si>
    <t>Варгина Наталья Юрьевна</t>
  </si>
  <si>
    <t>Медведев Павел Андреевич</t>
  </si>
  <si>
    <t>Корочкин Кирилл Павлович</t>
  </si>
  <si>
    <t>Данилова Валерия Юрьевна                        Варгина Наталья Юрьевна</t>
  </si>
  <si>
    <t>Фурзиков Владислав Дмитриевич</t>
  </si>
  <si>
    <t>Херсонский Алексей Владимирович</t>
  </si>
  <si>
    <t>Пирякина Анна Григорьевна</t>
  </si>
  <si>
    <t>Кириллов Никита Дмитриевич</t>
  </si>
  <si>
    <t>Быстров Сергей Александрович</t>
  </si>
  <si>
    <t>Живодеров Дмитрий Павлович</t>
  </si>
  <si>
    <t>Бутняков Даниил Алексеевич</t>
  </si>
  <si>
    <t>Кованова Елизавета Александровна</t>
  </si>
  <si>
    <t>Богушев Сергей Семенович</t>
  </si>
  <si>
    <t>Пыжиков Артем Сергеевич</t>
  </si>
  <si>
    <t>Гильденбург Максим Борисович</t>
  </si>
  <si>
    <t>Гончаров Илья алексеевич</t>
  </si>
  <si>
    <t>Лавров Артем Романович</t>
  </si>
  <si>
    <t>Войтевич Егор Сергеевич</t>
  </si>
  <si>
    <t>Рябцева Марина Павловна</t>
  </si>
  <si>
    <t>Сорока Сергей Алексеевич</t>
  </si>
  <si>
    <t>Гурин Никита Максимович</t>
  </si>
  <si>
    <t xml:space="preserve">Мельников Кирилл Андреевич </t>
  </si>
  <si>
    <t>Катышев Артем Дмитриевич</t>
  </si>
  <si>
    <t>Гаврина Ирина Евгеньевна</t>
  </si>
  <si>
    <t>Кумин Никита Алексеевич</t>
  </si>
  <si>
    <t>Трофимова Ирина Геннадьевна</t>
  </si>
  <si>
    <t>Карташов Никита Романович</t>
  </si>
  <si>
    <t>Турусов Александр Михайлович</t>
  </si>
  <si>
    <t>Мазов Никита Сергеевич</t>
  </si>
  <si>
    <t>Матросов Матвей Алексеевич</t>
  </si>
  <si>
    <t>Овчинникова Алина Александровна</t>
  </si>
  <si>
    <t>Другова Валерия Владимировна</t>
  </si>
  <si>
    <t>Калякин Данила Сергеевич</t>
  </si>
  <si>
    <t>Корнилин Артем Михайлович</t>
  </si>
  <si>
    <t>Калентьева Екатерина Сергеевна</t>
  </si>
  <si>
    <t>Рыбаков Андрей Васильевич</t>
  </si>
  <si>
    <t>Гачев Никита Сергеевич</t>
  </si>
  <si>
    <t>Скорцова Алена Андреевна</t>
  </si>
  <si>
    <t>Ванесян Лилит Гургенович</t>
  </si>
  <si>
    <t>Алиева Ханым Намис гызы</t>
  </si>
  <si>
    <t>Рогожина Диана Дмитриевна</t>
  </si>
  <si>
    <t>Кузнецова Елизавета Александровна</t>
  </si>
  <si>
    <t>Князян Сюзанна Вагаршовна</t>
  </si>
  <si>
    <t>Вырошникова Юлия Алексеевна</t>
  </si>
  <si>
    <t>Иваницкий Георгий Сергеевич</t>
  </si>
  <si>
    <t>Дудкин Илья Павлович</t>
  </si>
  <si>
    <t>Вельмов Дмитрий Дмитриевич</t>
  </si>
  <si>
    <t>Королев Данил Александрович</t>
  </si>
  <si>
    <t>Шишкин Артем Дмитриевич</t>
  </si>
  <si>
    <t>Орлова Дарья Александровна</t>
  </si>
  <si>
    <t>Ульянов Богдан Артемович</t>
  </si>
  <si>
    <t>Рудаков Егор Александрович</t>
  </si>
  <si>
    <t>Догадина Елизавета Андреевна</t>
  </si>
  <si>
    <t>Тощенков Аркадий Владимирович</t>
  </si>
  <si>
    <t>Канова Светлана Юрьевна</t>
  </si>
  <si>
    <t>Крекова Ольга Владимировна</t>
  </si>
  <si>
    <t>Леньшина Екатерина Сергеевна</t>
  </si>
  <si>
    <t>Гуляева Мария Александровна</t>
  </si>
  <si>
    <t>Калиновский Константин Алексеевич</t>
  </si>
  <si>
    <t>Назарычев Дмитрий Сергеевич</t>
  </si>
  <si>
    <t>Лукашов Максим Дмитриевич</t>
  </si>
  <si>
    <t>Галанина Кристина Михайловна</t>
  </si>
  <si>
    <t>Чижов Максим Андреевич</t>
  </si>
  <si>
    <t>Ястребова Ксения Александровна</t>
  </si>
  <si>
    <t>Максин Иван Владимирович</t>
  </si>
  <si>
    <t>Кузьмичев Артем Дмитриевич</t>
  </si>
  <si>
    <t>Степанов Даниил Алексеевич</t>
  </si>
  <si>
    <t>Логинов Александр Михайлович</t>
  </si>
  <si>
    <t>Маляев Кирилл Александрович</t>
  </si>
  <si>
    <t>Бурдаев Александр Сергеевич</t>
  </si>
  <si>
    <t>Траханова Анастасия Алексеевна</t>
  </si>
  <si>
    <t>Ветошникова Екатерина Сергеевна</t>
  </si>
  <si>
    <t>Гайдуков Максим Александрович</t>
  </si>
  <si>
    <t>Сергеева Олеся Николаевна</t>
  </si>
  <si>
    <t>Кириллов Дмитрий Алексеевич</t>
  </si>
  <si>
    <t>Чудов Валерий Андреевич</t>
  </si>
  <si>
    <t>Никишин Дмитрий Алексеевич</t>
  </si>
  <si>
    <t>Гонцов Роман Сергеевич</t>
  </si>
  <si>
    <t>Мельничкин Филипп Вадимович</t>
  </si>
  <si>
    <t>Амельченко Ангелина Ивановна</t>
  </si>
  <si>
    <t>Смирнов Леонид Максимович</t>
  </si>
  <si>
    <t>Салихова София Рустэмовна</t>
  </si>
  <si>
    <t>Мальков Евгений Максимович</t>
  </si>
  <si>
    <t>Сергеев Дмитрий Евгеньевич</t>
  </si>
  <si>
    <t>Федотова Татьяна Алексеевна</t>
  </si>
  <si>
    <t>Меженин Дитрий Андреевич</t>
  </si>
  <si>
    <t>Тюрин Андрей Иванович</t>
  </si>
  <si>
    <t>Смирнов Алексей Александрович</t>
  </si>
  <si>
    <t>Маркин Дмитрий Сергеевич</t>
  </si>
  <si>
    <t>Антошин Роман Александрович</t>
  </si>
  <si>
    <t>Симонов Иван Максимович</t>
  </si>
  <si>
    <t>Каримова Мария Александровна</t>
  </si>
  <si>
    <t>Алиев Полад Октай оглы</t>
  </si>
  <si>
    <t>Стребкова Ксения Олеговна</t>
  </si>
  <si>
    <t>Куликов Илья Сергеевич</t>
  </si>
  <si>
    <t>Харитонов Алексей Михайлович</t>
  </si>
  <si>
    <t>Клевцов Никита Максимович</t>
  </si>
  <si>
    <t>Головкин Никита Кириллович</t>
  </si>
  <si>
    <t>Сизов Игорь Андреевич</t>
  </si>
  <si>
    <t>Ростов Дмитрий Алексеевич</t>
  </si>
  <si>
    <t>Асланова Полина Дмитриевна</t>
  </si>
  <si>
    <t>Токмаков Алексей Сергеевич</t>
  </si>
  <si>
    <t>Гусева Марина Викторовна</t>
  </si>
  <si>
    <t>Кузнецова Арина Леонидовна</t>
  </si>
  <si>
    <t>Кудряшов Степан Денисович</t>
  </si>
  <si>
    <t>Яблонская Мария Николаевна</t>
  </si>
  <si>
    <t>Радько Полина Алексеевна</t>
  </si>
  <si>
    <t>Большаков Алексей Андреевич</t>
  </si>
  <si>
    <t>Боталов Андрей Александрович</t>
  </si>
  <si>
    <t>Автонов Василий Анатольевич</t>
  </si>
  <si>
    <t>Воронкова Виктория Михайловна</t>
  </si>
  <si>
    <t>Рудишин Антон Игоревич</t>
  </si>
  <si>
    <t>Жегунова Надежда Евгеньевна</t>
  </si>
  <si>
    <t>Дикова Полина Игоревна</t>
  </si>
  <si>
    <t>Салтыкова Нелли Дмитриевна</t>
  </si>
  <si>
    <t>Возлеев Юрий Михайлович</t>
  </si>
  <si>
    <t>Фомина Эмилия Сергеевна</t>
  </si>
  <si>
    <t>Шаманин Матвей Олегович</t>
  </si>
  <si>
    <t xml:space="preserve">Халафова Юлия Александровна </t>
  </si>
  <si>
    <t xml:space="preserve">Балакина Олеся Михайловна </t>
  </si>
  <si>
    <t>Костюнин Алексей Олегвич</t>
  </si>
  <si>
    <t xml:space="preserve">Назаров Павел Романович </t>
  </si>
  <si>
    <t xml:space="preserve">Куликов Иван Геннадьевич </t>
  </si>
  <si>
    <t>Никифоров Ярослав Сергеевич</t>
  </si>
  <si>
    <t>Мамедов Виталик Омарович</t>
  </si>
  <si>
    <t>Фомичева Валерия Александровна</t>
  </si>
  <si>
    <t xml:space="preserve">Бурмистрова Яна Игоревна </t>
  </si>
  <si>
    <t>Аринархов Михаил Сергеевич</t>
  </si>
  <si>
    <t xml:space="preserve">Лядимова Елена Игоревна </t>
  </si>
  <si>
    <t>Игошин Вячеслав Алексеевич</t>
  </si>
  <si>
    <t xml:space="preserve">Кочетов Антон Евгеньевич </t>
  </si>
  <si>
    <t xml:space="preserve">Иванов Иван Михайлович </t>
  </si>
  <si>
    <t>Комаров Григорий Игоревич</t>
  </si>
  <si>
    <t>Матюнина Кристина Сергеевна</t>
  </si>
  <si>
    <t>Жарков Андрей Александрович</t>
  </si>
  <si>
    <t>Травин Роман Вадимович</t>
  </si>
  <si>
    <t>Почтеннова Кристина Сергеевна</t>
  </si>
  <si>
    <t xml:space="preserve">Орлова Вероника Витальевна </t>
  </si>
  <si>
    <t>Пугачев Павел Алексеевич</t>
  </si>
  <si>
    <t>Кашников Михаил Сергеевич</t>
  </si>
  <si>
    <t>Шепелев Александр Михайлович</t>
  </si>
  <si>
    <t xml:space="preserve">Грачева Елизавета Александровна </t>
  </si>
  <si>
    <t>Кучин Илья Петрович</t>
  </si>
  <si>
    <t>Абасова Валерия Фаиговна</t>
  </si>
  <si>
    <t>Батанина Валентина Константиновна</t>
  </si>
  <si>
    <t>Исаев Илья Игоревич</t>
  </si>
  <si>
    <t>Фролова Ирина Андреевна</t>
  </si>
  <si>
    <t>Ныркова Светлана Дмитриевна</t>
  </si>
  <si>
    <t>Годяев Дмитрий Михайлович</t>
  </si>
  <si>
    <t>Григорьев Максим Алексеевич</t>
  </si>
  <si>
    <t xml:space="preserve"> Альжев Дмитрий Андреевич</t>
  </si>
  <si>
    <t>Докучаева Александра Юрьевна</t>
  </si>
  <si>
    <t>Саркисов Вадим Арсенович</t>
  </si>
  <si>
    <t>Ананьев Кирилл Борисович</t>
  </si>
  <si>
    <t xml:space="preserve"> Сущев Матвей Максимович</t>
  </si>
  <si>
    <t>Рыхлов Алексей Сергеевич</t>
  </si>
  <si>
    <t>Благодинова Вероника Владимировна</t>
  </si>
  <si>
    <t>Стефанюк София Александровна</t>
  </si>
  <si>
    <t>Пивоварова Татьяна Валерьевна</t>
  </si>
  <si>
    <t>Ли Валерий  Августович</t>
  </si>
  <si>
    <t xml:space="preserve">Герасимова Екатерина Максмимовна </t>
  </si>
  <si>
    <t>Никиташ Илья Георгиевна</t>
  </si>
  <si>
    <t>Флейшман Яна Олеговна</t>
  </si>
  <si>
    <t>Романенко  Ивана Константиновича</t>
  </si>
  <si>
    <t>КарповДмитрий Дмитриевич</t>
  </si>
  <si>
    <t>Парфенов Ярослав Олегович</t>
  </si>
  <si>
    <t>Горячкина Екатерина Алексеевна</t>
  </si>
  <si>
    <t>Толстиков Арсений Андреевич</t>
  </si>
  <si>
    <t>Почтарев Иван Сергеевич</t>
  </si>
  <si>
    <t>Пашков Вениамин Михайлович</t>
  </si>
  <si>
    <t>Анискин Артем Александрович</t>
  </si>
  <si>
    <t>Варочкина Елизавета Сергеевна</t>
  </si>
  <si>
    <t>Широков Константин Дмитриевич</t>
  </si>
  <si>
    <t>Лабутина Елизавета Андреевна</t>
  </si>
  <si>
    <t>Обрезкова Алина Андреевна</t>
  </si>
  <si>
    <t>Чалей Всеволод Владимирович</t>
  </si>
  <si>
    <t>Гузь Дарья Максимовна</t>
  </si>
  <si>
    <t>Морсков Илья Дмитриевич</t>
  </si>
  <si>
    <t>Авдеев Глеб Сергеевич</t>
  </si>
  <si>
    <t>Алексеева Софья Андреевна</t>
  </si>
  <si>
    <t>Лакеева Ольга Александровна</t>
  </si>
  <si>
    <t>Шестаков денис Александрович</t>
  </si>
  <si>
    <t>Зеленцов Денис Романович</t>
  </si>
  <si>
    <t>Новиков Макар Андреевич</t>
  </si>
  <si>
    <t>ЖелтиковДаниил Максимович</t>
  </si>
  <si>
    <t>Моисеева Мария Александровна</t>
  </si>
  <si>
    <t>Жаренова Евгения Федоровна</t>
  </si>
  <si>
    <t>Акишкина Юлия Александровна</t>
  </si>
  <si>
    <t>Русакова Алена Андреевна</t>
  </si>
  <si>
    <t>Малафеева Елена Александровна</t>
  </si>
  <si>
    <t>Катков Денис Владимирович</t>
  </si>
  <si>
    <t>Пояскова Полина Александровна</t>
  </si>
  <si>
    <t>Денежкина Алиса Сергеевна</t>
  </si>
  <si>
    <t>Чинчиков Павел Борисович</t>
  </si>
  <si>
    <t>Яшкова Александра Антоновна</t>
  </si>
  <si>
    <t>Агафонова Александра Владиславовна</t>
  </si>
  <si>
    <t>Атнашева Евгения Энериевна</t>
  </si>
  <si>
    <t>Киреева Анастасия Андреевнва</t>
  </si>
  <si>
    <t>Толстой Захар Сергеевич</t>
  </si>
  <si>
    <t>Позднякова Елена Григорьевна</t>
  </si>
  <si>
    <t>Волкова Ангелина Алексеевна</t>
  </si>
  <si>
    <t>Годяева Екатерина Андреевна</t>
  </si>
  <si>
    <t>Лебедев Денис Васильевич</t>
  </si>
  <si>
    <t>Васильева Юлия Михайловна</t>
  </si>
  <si>
    <t>Любимова Елизавета Антоновна</t>
  </si>
  <si>
    <t>Белоусов Андрей Сергеевич</t>
  </si>
  <si>
    <t>Сергеев Артем Владимирович</t>
  </si>
  <si>
    <t>Макарова Екатерина Алексеевна</t>
  </si>
  <si>
    <t>Крайнова Ксения Михайловна</t>
  </si>
  <si>
    <t>Сучкова Анастасия Андреевна</t>
  </si>
  <si>
    <t>Кузнецова Анастасия Васильевна</t>
  </si>
  <si>
    <t>Симоненко Дарья Дмитриевна</t>
  </si>
  <si>
    <t>Бровкова Дарья Михайловна</t>
  </si>
  <si>
    <t>Петрова Дарья Сергеевна</t>
  </si>
  <si>
    <t>Ретина Кристина Станиславовна</t>
  </si>
  <si>
    <t>Шагин Александр Сергеевич</t>
  </si>
  <si>
    <t>Башмакова Кристина Витальевна</t>
  </si>
  <si>
    <t>Новокшанова Евгения Игоревна</t>
  </si>
  <si>
    <t>Лосинская Анастасия Максимовна</t>
  </si>
  <si>
    <t>Пугачева Дарья Ивановна</t>
  </si>
  <si>
    <t>Оганин Глеб Михайлович</t>
  </si>
  <si>
    <t>Антошин Даниил Анатольевич</t>
  </si>
  <si>
    <t>Ипотенко Анастасия Андреевна</t>
  </si>
  <si>
    <t>Лазарева Светлана Олеговна</t>
  </si>
  <si>
    <t>Здунов Евгений Александрович</t>
  </si>
  <si>
    <t>Злотожицкий Ян Александрович</t>
  </si>
  <si>
    <t>Ковшов Егор Дмитриевич</t>
  </si>
  <si>
    <t>Медведева Анастасия Сергеевна</t>
  </si>
  <si>
    <t>Колесова Дарья Александровна</t>
  </si>
  <si>
    <t>Бабочкин Дмитрий Алексеевич</t>
  </si>
  <si>
    <t>Аленин Андрей Сергеевич</t>
  </si>
  <si>
    <t>Юдин Александр Сергеевич</t>
  </si>
  <si>
    <t>Романова Ольга Олеговна</t>
  </si>
  <si>
    <t>Щекотов Богдан Сергеевич</t>
  </si>
  <si>
    <t>Родионычев Дмитрий Андреевич</t>
  </si>
  <si>
    <t>Саунин Даниил Сергеевич</t>
  </si>
  <si>
    <t>Байда Денис Валерьевич</t>
  </si>
  <si>
    <t>Куликов Павел Вячеславович</t>
  </si>
  <si>
    <t>Манухов Виталий Витальевич</t>
  </si>
  <si>
    <t>Кокорева Екатерина Андреевна</t>
  </si>
  <si>
    <t>Сорокина Вера Николаевна</t>
  </si>
  <si>
    <t>Соколов Даниил Александрович</t>
  </si>
  <si>
    <t>Курчаев Артем Алексеевич</t>
  </si>
  <si>
    <t>Иванов Данила Алексеевич</t>
  </si>
  <si>
    <t>Кузнецова Ольга Владимировна</t>
  </si>
  <si>
    <t>Вдовина Кристина Александровна</t>
  </si>
  <si>
    <t>Визитиу Ольга Сергеевна</t>
  </si>
  <si>
    <t>Гаранцева Дарья Сергеевна</t>
  </si>
  <si>
    <t>Кокурин Антон Витальевич</t>
  </si>
  <si>
    <t>Сащенко Влад Олегович</t>
  </si>
  <si>
    <t>Мухин Артем Александрович</t>
  </si>
  <si>
    <t>Хусяинов Динар Рамильевич</t>
  </si>
  <si>
    <t>Елесина Валерия Ильинична</t>
  </si>
  <si>
    <t>Бебенина Виктория Николаевна</t>
  </si>
  <si>
    <t>Власов Кирилл Константинович</t>
  </si>
  <si>
    <t>Апарина Арина Алексеевна</t>
  </si>
  <si>
    <t xml:space="preserve">Вареник Елисей Юрьевич </t>
  </si>
  <si>
    <t>Генералова Елизавета Владимировна</t>
  </si>
  <si>
    <t>Козлов Алексей Алексеевич</t>
  </si>
  <si>
    <t>Миронов Иван Андреевич</t>
  </si>
  <si>
    <t>Лаврентьев Александр Игоревич</t>
  </si>
  <si>
    <t>Лебедев Максим Сергеевич</t>
  </si>
  <si>
    <t>Горский Дмитрий Игоревич</t>
  </si>
  <si>
    <t>Сорокина Екатерина Ивановна</t>
  </si>
  <si>
    <t>Малышева Мария Алексеевна</t>
  </si>
  <si>
    <t>Слепнев Николай Игоревич</t>
  </si>
  <si>
    <t>Лохов Даниил Дмитриевич</t>
  </si>
  <si>
    <t>Манакин Кирилл Николаевич</t>
  </si>
  <si>
    <t>Аликин Сергей Александрович</t>
  </si>
  <si>
    <t>Твердохлеб Татьяна  Валентиновна</t>
  </si>
  <si>
    <t>Щеглов Данил Дмитриевич</t>
  </si>
  <si>
    <t>Артельный Егор Евгеньевич</t>
  </si>
  <si>
    <t>Железнова Елизавета Михайловна</t>
  </si>
  <si>
    <t>Рогинская Екатерина Андреевна</t>
  </si>
  <si>
    <t>Маляев Алексей Дмитриевич</t>
  </si>
  <si>
    <t>Бородин Артур Никитич</t>
  </si>
  <si>
    <t>Мурылев Никита Андреевич</t>
  </si>
  <si>
    <t>Даньшин Михаил Алексеевич</t>
  </si>
  <si>
    <t>Донина Анастасия Николаевна</t>
  </si>
  <si>
    <t>Твердохлеб Татьяна Валениновна</t>
  </si>
  <si>
    <t>Борисов Александр Сергеевич</t>
  </si>
  <si>
    <t>Дорофеева Анна Анатольевна</t>
  </si>
  <si>
    <t>Поройкова Ольга Геннадьевна</t>
  </si>
  <si>
    <t>Щубняков Иван Сергеевич</t>
  </si>
  <si>
    <t>Бойцова Ирина Алексеевна</t>
  </si>
  <si>
    <t>Макаричева Тамара Михайловна</t>
  </si>
  <si>
    <t>Одинцов Федор Владимирович</t>
  </si>
  <si>
    <t xml:space="preserve"> Дерум Артем Александрович</t>
  </si>
  <si>
    <t>Тарасов Даниил  Валерьевич</t>
  </si>
  <si>
    <t>Амазонов Тихон Вячеславович</t>
  </si>
  <si>
    <t>Назарова Ксения Константиновна</t>
  </si>
  <si>
    <t>Якушев Дмитрий Павлович</t>
  </si>
  <si>
    <t>Еремин Леонид Алексеевич</t>
  </si>
  <si>
    <t>Коблов Даниил Алексеевич</t>
  </si>
  <si>
    <t>Твердохлеб Татьяна Валентиновна</t>
  </si>
  <si>
    <t>Кулаева Алена Алексеевна</t>
  </si>
  <si>
    <t>Ямщиков Михаил Вадимович</t>
  </si>
  <si>
    <t>Мищенко Анна Дмитриевна</t>
  </si>
  <si>
    <t>Тимофеев Егор Анатольевич</t>
  </si>
  <si>
    <t>Мутовкин Сергей Денисович</t>
  </si>
  <si>
    <t>Беспалов Владимир Алексеевич</t>
  </si>
  <si>
    <t>Мигалев Максим Алексеевич</t>
  </si>
  <si>
    <t>Растутин Андрей Олегович</t>
  </si>
  <si>
    <t>Лисунов Иван Сергеевич</t>
  </si>
  <si>
    <t>Дубова Светлана Анатольевна</t>
  </si>
  <si>
    <t>Шаталин Денис Алексеевич</t>
  </si>
  <si>
    <t>Баранова Маргарита Алексеевна</t>
  </si>
  <si>
    <t>Дымович Артем Максимович</t>
  </si>
  <si>
    <t>Клопов Артем Андреевич</t>
  </si>
  <si>
    <t>Семенов Олег Михайлович</t>
  </si>
  <si>
    <t>Абражеева Полина Сергеевна</t>
  </si>
  <si>
    <t>Власов максим Сергеевич</t>
  </si>
  <si>
    <t>Чуприн Кирилл Сергеевич</t>
  </si>
  <si>
    <t>Лядов Матвей Константинович</t>
  </si>
  <si>
    <t>Вознесенский Максим Вадимович</t>
  </si>
  <si>
    <t>Дубова светлана Анатольевна</t>
  </si>
  <si>
    <t>Герасимов Никита Витальевич</t>
  </si>
  <si>
    <t>Курилов Павел Александрович</t>
  </si>
  <si>
    <t>Кардильянов Даниил Александрович</t>
  </si>
  <si>
    <t>Таранов Дмитрий Алексеевич</t>
  </si>
  <si>
    <t>Соколова Сергея Александрович</t>
  </si>
  <si>
    <t>Крылов Алексей Александрович</t>
  </si>
  <si>
    <t>Кривошеин Александр Дмитриевич</t>
  </si>
  <si>
    <t>Гугин  Илья Владимирович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</si>
</sst>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7" fillId="24" borderId="0" applyNumberFormat="0" applyBorder="0" applyAlignment="0" applyProtection="0"/>
    <xf numFmtId="0" fontId="2" fillId="25" borderId="0" applyNumberFormat="0" applyBorder="0" applyAlignment="0" applyProtection="0"/>
    <xf numFmtId="0" fontId="27" fillId="26" borderId="0" applyNumberFormat="0" applyBorder="0" applyAlignment="0" applyProtection="0"/>
    <xf numFmtId="0" fontId="2" fillId="17" borderId="0" applyNumberFormat="0" applyBorder="0" applyAlignment="0" applyProtection="0"/>
    <xf numFmtId="0" fontId="27" fillId="27" borderId="0" applyNumberFormat="0" applyBorder="0" applyAlignment="0" applyProtection="0"/>
    <xf numFmtId="0" fontId="2" fillId="19" borderId="0" applyNumberFormat="0" applyBorder="0" applyAlignment="0" applyProtection="0"/>
    <xf numFmtId="0" fontId="27" fillId="28" borderId="0" applyNumberFormat="0" applyBorder="0" applyAlignment="0" applyProtection="0"/>
    <xf numFmtId="0" fontId="2" fillId="29" borderId="0" applyNumberFormat="0" applyBorder="0" applyAlignment="0" applyProtection="0"/>
    <xf numFmtId="0" fontId="27" fillId="30" borderId="0" applyNumberFormat="0" applyBorder="0" applyAlignment="0" applyProtection="0"/>
    <xf numFmtId="0" fontId="2" fillId="31" borderId="0" applyNumberFormat="0" applyBorder="0" applyAlignment="0" applyProtection="0"/>
    <xf numFmtId="0" fontId="27" fillId="32" borderId="0" applyNumberFormat="0" applyBorder="0" applyAlignment="0" applyProtection="0"/>
    <xf numFmtId="0" fontId="2" fillId="33" borderId="0" applyNumberFormat="0" applyBorder="0" applyAlignment="0" applyProtection="0"/>
    <xf numFmtId="0" fontId="1" fillId="0" borderId="0">
      <alignment/>
      <protection/>
    </xf>
    <xf numFmtId="0" fontId="27" fillId="34" borderId="0" applyNumberFormat="0" applyBorder="0" applyAlignment="0" applyProtection="0"/>
    <xf numFmtId="0" fontId="2" fillId="35" borderId="0" applyNumberFormat="0" applyBorder="0" applyAlignment="0" applyProtection="0"/>
    <xf numFmtId="0" fontId="27" fillId="36" borderId="0" applyNumberFormat="0" applyBorder="0" applyAlignment="0" applyProtection="0"/>
    <xf numFmtId="0" fontId="2" fillId="37" borderId="0" applyNumberFormat="0" applyBorder="0" applyAlignment="0" applyProtection="0"/>
    <xf numFmtId="0" fontId="27" fillId="38" borderId="0" applyNumberFormat="0" applyBorder="0" applyAlignment="0" applyProtection="0"/>
    <xf numFmtId="0" fontId="2" fillId="39" borderId="0" applyNumberFormat="0" applyBorder="0" applyAlignment="0" applyProtection="0"/>
    <xf numFmtId="0" fontId="27" fillId="40" borderId="0" applyNumberFormat="0" applyBorder="0" applyAlignment="0" applyProtection="0"/>
    <xf numFmtId="0" fontId="2" fillId="29" borderId="0" applyNumberFormat="0" applyBorder="0" applyAlignment="0" applyProtection="0"/>
    <xf numFmtId="0" fontId="27" fillId="41" borderId="0" applyNumberFormat="0" applyBorder="0" applyAlignment="0" applyProtection="0"/>
    <xf numFmtId="0" fontId="2" fillId="31" borderId="0" applyNumberFormat="0" applyBorder="0" applyAlignment="0" applyProtection="0"/>
    <xf numFmtId="0" fontId="27" fillId="42" borderId="0" applyNumberFormat="0" applyBorder="0" applyAlignment="0" applyProtection="0"/>
    <xf numFmtId="0" fontId="2" fillId="43" borderId="0" applyNumberFormat="0" applyBorder="0" applyAlignment="0" applyProtection="0"/>
    <xf numFmtId="0" fontId="28" fillId="44" borderId="1" applyNumberFormat="0" applyAlignment="0" applyProtection="0"/>
    <xf numFmtId="0" fontId="3" fillId="13" borderId="2" applyNumberFormat="0" applyAlignment="0" applyProtection="0"/>
    <xf numFmtId="0" fontId="29" fillId="45" borderId="3" applyNumberFormat="0" applyAlignment="0" applyProtection="0"/>
    <xf numFmtId="0" fontId="4" fillId="46" borderId="4" applyNumberFormat="0" applyAlignment="0" applyProtection="0"/>
    <xf numFmtId="0" fontId="30" fillId="45" borderId="1" applyNumberFormat="0" applyAlignment="0" applyProtection="0"/>
    <xf numFmtId="0" fontId="5" fillId="4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6" fillId="0" borderId="6" applyNumberFormat="0" applyFill="0" applyAlignment="0" applyProtection="0"/>
    <xf numFmtId="0" fontId="32" fillId="0" borderId="7" applyNumberFormat="0" applyFill="0" applyAlignment="0" applyProtection="0"/>
    <xf numFmtId="0" fontId="7" fillId="0" borderId="8" applyNumberFormat="0" applyFill="0" applyAlignment="0" applyProtection="0"/>
    <xf numFmtId="0" fontId="33" fillId="0" borderId="9" applyNumberFormat="0" applyFill="0" applyAlignment="0" applyProtection="0"/>
    <xf numFmtId="0" fontId="8" fillId="0" borderId="10" applyNumberFormat="0" applyFill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0" borderId="11" applyNumberFormat="0" applyFill="0" applyAlignment="0" applyProtection="0"/>
    <xf numFmtId="0" fontId="9" fillId="0" borderId="12" applyNumberFormat="0" applyFill="0" applyAlignment="0" applyProtection="0"/>
    <xf numFmtId="0" fontId="35" fillId="47" borderId="13" applyNumberFormat="0" applyAlignment="0" applyProtection="0"/>
    <xf numFmtId="0" fontId="10" fillId="48" borderId="14" applyNumberFormat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49" borderId="0" applyNumberFormat="0" applyBorder="0" applyAlignment="0" applyProtection="0"/>
    <xf numFmtId="0" fontId="12" fillId="50" borderId="0" applyNumberFormat="0" applyBorder="0" applyAlignment="0" applyProtection="0"/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21" fillId="0" borderId="0">
      <alignment horizontal="left" vertical="center"/>
      <protection/>
    </xf>
    <xf numFmtId="0" fontId="38" fillId="51" borderId="0" applyNumberFormat="0" applyBorder="0" applyAlignment="0" applyProtection="0"/>
    <xf numFmtId="0" fontId="13" fillId="5" borderId="0" applyNumberFormat="0" applyBorder="0" applyAlignment="0" applyProtection="0"/>
    <xf numFmtId="0" fontId="3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8" fillId="53" borderId="16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0" fillId="0" borderId="17" applyNumberFormat="0" applyFill="0" applyAlignment="0" applyProtection="0"/>
    <xf numFmtId="0" fontId="15" fillId="0" borderId="18" applyNumberFormat="0" applyFill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54" borderId="0" applyNumberFormat="0" applyBorder="0" applyAlignment="0" applyProtection="0"/>
    <xf numFmtId="0" fontId="17" fillId="7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43" fillId="55" borderId="19" xfId="0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0" fontId="44" fillId="0" borderId="0" xfId="0" applyFont="1" applyAlignment="1">
      <alignment horizontal="center" vertical="top" wrapText="1"/>
    </xf>
    <xf numFmtId="0" fontId="44" fillId="0" borderId="0" xfId="0" applyFont="1" applyAlignment="1">
      <alignment horizontal="left" vertical="top" wrapText="1"/>
    </xf>
    <xf numFmtId="0" fontId="45" fillId="0" borderId="19" xfId="0" applyFont="1" applyBorder="1" applyAlignment="1">
      <alignment horizontal="center" vertical="top" wrapText="1"/>
    </xf>
    <xf numFmtId="0" fontId="45" fillId="0" borderId="19" xfId="0" applyFont="1" applyFill="1" applyBorder="1" applyAlignment="1">
      <alignment horizontal="center" vertical="top" wrapText="1"/>
    </xf>
    <xf numFmtId="0" fontId="22" fillId="56" borderId="0" xfId="0" applyFont="1" applyFill="1" applyAlignment="1">
      <alignment horizontal="center" vertical="center" wrapText="1"/>
    </xf>
    <xf numFmtId="0" fontId="23" fillId="56" borderId="0" xfId="0" applyFont="1" applyFill="1" applyAlignment="1">
      <alignment horizontal="right" vertical="center" wrapText="1"/>
    </xf>
    <xf numFmtId="0" fontId="24" fillId="56" borderId="0" xfId="0" applyFont="1" applyFill="1" applyAlignment="1">
      <alignment horizontal="center" vertical="center" wrapText="1"/>
    </xf>
    <xf numFmtId="0" fontId="22" fillId="0" borderId="0" xfId="0" applyFont="1" applyAlignment="1">
      <alignment horizontal="center" vertical="top" wrapText="1"/>
    </xf>
    <xf numFmtId="0" fontId="22" fillId="56" borderId="0" xfId="0" applyFont="1" applyFill="1" applyAlignment="1">
      <alignment horizontal="center" vertical="top" wrapText="1"/>
    </xf>
    <xf numFmtId="0" fontId="43" fillId="0" borderId="19" xfId="0" applyFont="1" applyBorder="1" applyAlignment="1" applyProtection="1">
      <alignment horizontal="center" vertical="top" wrapText="1"/>
      <protection locked="0"/>
    </xf>
    <xf numFmtId="1" fontId="43" fillId="21" borderId="19" xfId="0" applyNumberFormat="1" applyFont="1" applyFill="1" applyBorder="1" applyAlignment="1" applyProtection="1">
      <alignment horizontal="center" vertical="top" wrapText="1"/>
      <protection/>
    </xf>
    <xf numFmtId="0" fontId="43" fillId="0" borderId="19" xfId="0" applyFont="1" applyBorder="1" applyAlignment="1" applyProtection="1">
      <alignment vertical="top" wrapText="1"/>
      <protection locked="0"/>
    </xf>
    <xf numFmtId="0" fontId="20" fillId="0" borderId="19" xfId="0" applyFont="1" applyBorder="1" applyAlignment="1" applyProtection="1">
      <alignment vertical="top" wrapText="1"/>
      <protection locked="0"/>
    </xf>
    <xf numFmtId="0" fontId="19" fillId="0" borderId="19" xfId="0" applyFont="1" applyBorder="1" applyAlignment="1" applyProtection="1">
      <alignment vertical="top" wrapText="1"/>
      <protection locked="0"/>
    </xf>
    <xf numFmtId="0" fontId="20" fillId="0" borderId="19" xfId="0" applyFont="1" applyBorder="1" applyAlignment="1" applyProtection="1">
      <alignment horizontal="center" vertical="top" wrapText="1"/>
      <protection locked="0"/>
    </xf>
    <xf numFmtId="0" fontId="19" fillId="0" borderId="19" xfId="0" applyFont="1" applyBorder="1" applyAlignment="1" applyProtection="1">
      <alignment horizontal="center" vertical="top" wrapText="1"/>
      <protection locked="0"/>
    </xf>
    <xf numFmtId="0" fontId="43" fillId="0" borderId="19" xfId="0" applyFont="1" applyFill="1" applyBorder="1" applyAlignment="1">
      <alignment horizontal="left" vertical="top" wrapText="1"/>
    </xf>
    <xf numFmtId="0" fontId="43" fillId="0" borderId="19" xfId="0" applyFont="1" applyFill="1" applyBorder="1" applyAlignment="1" applyProtection="1">
      <alignment vertical="top" wrapText="1"/>
      <protection locked="0"/>
    </xf>
    <xf numFmtId="0" fontId="43" fillId="0" borderId="19" xfId="0" applyFont="1" applyFill="1" applyBorder="1" applyAlignment="1" applyProtection="1">
      <alignment horizontal="center" vertical="top" wrapText="1"/>
      <protection locked="0"/>
    </xf>
    <xf numFmtId="1" fontId="43" fillId="0" borderId="19" xfId="0" applyNumberFormat="1" applyFont="1" applyFill="1" applyBorder="1" applyAlignment="1" applyProtection="1">
      <alignment horizontal="center" vertical="top" wrapText="1"/>
      <protection/>
    </xf>
    <xf numFmtId="0" fontId="43" fillId="0" borderId="19" xfId="0" applyFont="1" applyFill="1" applyBorder="1" applyAlignment="1">
      <alignment/>
    </xf>
    <xf numFmtId="0" fontId="43" fillId="57" borderId="19" xfId="0" applyFont="1" applyFill="1" applyBorder="1" applyAlignment="1">
      <alignment horizontal="left" vertical="top" wrapText="1"/>
    </xf>
    <xf numFmtId="0" fontId="20" fillId="57" borderId="19" xfId="0" applyFont="1" applyFill="1" applyBorder="1" applyAlignment="1" applyProtection="1">
      <alignment vertical="top" wrapText="1"/>
      <protection locked="0"/>
    </xf>
    <xf numFmtId="0" fontId="43" fillId="57" borderId="19" xfId="0" applyFont="1" applyFill="1" applyBorder="1" applyAlignment="1" applyProtection="1">
      <alignment horizontal="center" vertical="top" wrapText="1"/>
      <protection locked="0"/>
    </xf>
    <xf numFmtId="1" fontId="43" fillId="57" borderId="19" xfId="0" applyNumberFormat="1" applyFont="1" applyFill="1" applyBorder="1" applyAlignment="1" applyProtection="1">
      <alignment horizontal="center" vertical="top" wrapText="1"/>
      <protection/>
    </xf>
    <xf numFmtId="0" fontId="43" fillId="57" borderId="0" xfId="0" applyFont="1" applyFill="1" applyAlignment="1">
      <alignment/>
    </xf>
    <xf numFmtId="0" fontId="43" fillId="57" borderId="19" xfId="0" applyFont="1" applyFill="1" applyBorder="1" applyAlignment="1" applyProtection="1">
      <alignment vertical="top" wrapText="1"/>
      <protection locked="0"/>
    </xf>
    <xf numFmtId="0" fontId="0" fillId="57" borderId="0" xfId="0" applyFill="1" applyAlignment="1">
      <alignment/>
    </xf>
    <xf numFmtId="0" fontId="19" fillId="57" borderId="19" xfId="0" applyFont="1" applyFill="1" applyBorder="1" applyAlignment="1" applyProtection="1">
      <alignment vertical="top" wrapText="1"/>
      <protection locked="0"/>
    </xf>
    <xf numFmtId="0" fontId="20" fillId="57" borderId="19" xfId="0" applyFont="1" applyFill="1" applyBorder="1" applyAlignment="1" applyProtection="1">
      <alignment horizontal="center" vertical="top" wrapText="1"/>
      <protection locked="0"/>
    </xf>
    <xf numFmtId="0" fontId="23" fillId="56" borderId="0" xfId="0" applyFont="1" applyFill="1" applyAlignment="1">
      <alignment horizontal="left" vertical="center" wrapText="1"/>
    </xf>
    <xf numFmtId="0" fontId="22" fillId="0" borderId="0" xfId="0" applyFont="1" applyAlignment="1">
      <alignment horizontal="center" vertical="top" wrapText="1"/>
    </xf>
    <xf numFmtId="16" fontId="43" fillId="0" borderId="19" xfId="0" applyNumberFormat="1" applyFont="1" applyFill="1" applyBorder="1" applyAlignment="1" applyProtection="1">
      <alignment vertical="top" wrapText="1"/>
      <protection locked="0"/>
    </xf>
  </cellXfs>
  <cellStyles count="96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Excel Built-in Normal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 2 2" xfId="89"/>
    <cellStyle name="Обычный 3" xfId="90"/>
    <cellStyle name="Обычный 3 2" xfId="91"/>
    <cellStyle name="Обычный 4" xfId="92"/>
    <cellStyle name="Обычный 5" xfId="93"/>
    <cellStyle name="Плохой" xfId="94"/>
    <cellStyle name="Плохой 2" xfId="95"/>
    <cellStyle name="Пояснение" xfId="96"/>
    <cellStyle name="Пояснение 2" xfId="97"/>
    <cellStyle name="Примечание" xfId="98"/>
    <cellStyle name="Примечание 2" xfId="99"/>
    <cellStyle name="Percent" xfId="100"/>
    <cellStyle name="Процентный 2" xfId="101"/>
    <cellStyle name="Связанная ячейка" xfId="102"/>
    <cellStyle name="Связанная ячейка 2" xfId="103"/>
    <cellStyle name="Текст предупреждения" xfId="104"/>
    <cellStyle name="Текст предупреждения 2" xfId="105"/>
    <cellStyle name="Comma" xfId="106"/>
    <cellStyle name="Comma [0]" xfId="107"/>
    <cellStyle name="Хороший" xfId="108"/>
    <cellStyle name="Хороший 2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F105"/>
  <sheetViews>
    <sheetView zoomScalePageLayoutView="0" workbookViewId="0" topLeftCell="A1">
      <pane ySplit="1" topLeftCell="A32" activePane="bottomLeft" state="frozen"/>
      <selection pane="topLeft" activeCell="A1" sqref="A1"/>
      <selection pane="bottomLeft" activeCell="B21" sqref="B21"/>
    </sheetView>
  </sheetViews>
  <sheetFormatPr defaultColWidth="9.140625" defaultRowHeight="15"/>
  <cols>
    <col min="1" max="1" width="5.140625" style="4" customWidth="1"/>
    <col min="2" max="2" width="40.140625" style="3" customWidth="1"/>
    <col min="3" max="3" width="8.140625" style="4" customWidth="1"/>
    <col min="4" max="4" width="17.140625" style="4" customWidth="1"/>
    <col min="5" max="5" width="17.00390625" style="4" customWidth="1"/>
    <col min="6" max="6" width="40.421875" style="2" customWidth="1"/>
    <col min="7" max="16384" width="9.140625" style="1" customWidth="1"/>
  </cols>
  <sheetData>
    <row r="1" spans="1:6" s="7" customFormat="1" ht="15" customHeight="1">
      <c r="A1" s="12"/>
      <c r="B1" s="13" t="s">
        <v>6</v>
      </c>
      <c r="C1" s="38" t="s">
        <v>12</v>
      </c>
      <c r="D1" s="38"/>
      <c r="E1" s="38"/>
      <c r="F1" s="14"/>
    </row>
    <row r="2" spans="1:6" ht="15.75" customHeight="1">
      <c r="A2" s="39" t="s">
        <v>13</v>
      </c>
      <c r="B2" s="39"/>
      <c r="C2" s="39"/>
      <c r="D2" s="39"/>
      <c r="E2" s="39"/>
      <c r="F2" s="39"/>
    </row>
    <row r="3" spans="1:6" ht="15.75" customHeight="1">
      <c r="A3" s="15"/>
      <c r="B3" s="15"/>
      <c r="C3" s="39" t="s">
        <v>11</v>
      </c>
      <c r="D3" s="39"/>
      <c r="E3" s="16">
        <v>30</v>
      </c>
      <c r="F3" s="15"/>
    </row>
    <row r="4" spans="1:6" ht="9" customHeight="1">
      <c r="A4" s="8"/>
      <c r="B4" s="9"/>
      <c r="C4" s="8"/>
      <c r="D4" s="8"/>
      <c r="E4" s="8"/>
      <c r="F4" s="9"/>
    </row>
    <row r="5" spans="1:6" s="5" customFormat="1" ht="25.5">
      <c r="A5" s="10" t="s">
        <v>0</v>
      </c>
      <c r="B5" s="10" t="s">
        <v>3</v>
      </c>
      <c r="C5" s="10" t="s">
        <v>5</v>
      </c>
      <c r="D5" s="10" t="s">
        <v>1</v>
      </c>
      <c r="E5" s="11" t="s">
        <v>2</v>
      </c>
      <c r="F5" s="11" t="s">
        <v>4</v>
      </c>
    </row>
    <row r="6" spans="1:6" s="33" customFormat="1" ht="15.75">
      <c r="A6" s="29">
        <v>1</v>
      </c>
      <c r="B6" s="34" t="s">
        <v>146</v>
      </c>
      <c r="C6" s="31">
        <v>82</v>
      </c>
      <c r="D6" s="31">
        <v>30</v>
      </c>
      <c r="E6" s="32">
        <f aca="true" t="shared" si="0" ref="E6:E37">D6*100/макс7</f>
        <v>100</v>
      </c>
      <c r="F6" s="34" t="s">
        <v>147</v>
      </c>
    </row>
    <row r="7" spans="1:6" s="33" customFormat="1" ht="15.75">
      <c r="A7" s="29">
        <v>2</v>
      </c>
      <c r="B7" s="34" t="s">
        <v>148</v>
      </c>
      <c r="C7" s="31">
        <v>82</v>
      </c>
      <c r="D7" s="31">
        <v>30</v>
      </c>
      <c r="E7" s="32">
        <f t="shared" si="0"/>
        <v>100</v>
      </c>
      <c r="F7" s="34" t="s">
        <v>147</v>
      </c>
    </row>
    <row r="8" spans="1:6" s="35" customFormat="1" ht="15.75">
      <c r="A8" s="29">
        <v>3</v>
      </c>
      <c r="B8" s="34" t="s">
        <v>149</v>
      </c>
      <c r="C8" s="31">
        <v>82</v>
      </c>
      <c r="D8" s="31">
        <v>30</v>
      </c>
      <c r="E8" s="32">
        <f t="shared" si="0"/>
        <v>100</v>
      </c>
      <c r="F8" s="34" t="s">
        <v>147</v>
      </c>
    </row>
    <row r="9" spans="1:6" s="35" customFormat="1" ht="15.75">
      <c r="A9" s="29">
        <v>4</v>
      </c>
      <c r="B9" s="34" t="s">
        <v>150</v>
      </c>
      <c r="C9" s="31">
        <v>82</v>
      </c>
      <c r="D9" s="31">
        <v>30</v>
      </c>
      <c r="E9" s="32">
        <f t="shared" si="0"/>
        <v>100</v>
      </c>
      <c r="F9" s="34" t="s">
        <v>147</v>
      </c>
    </row>
    <row r="10" spans="1:6" s="35" customFormat="1" ht="15.75">
      <c r="A10" s="29">
        <v>5</v>
      </c>
      <c r="B10" s="34" t="s">
        <v>151</v>
      </c>
      <c r="C10" s="31">
        <v>82</v>
      </c>
      <c r="D10" s="31">
        <v>30</v>
      </c>
      <c r="E10" s="32">
        <f t="shared" si="0"/>
        <v>100</v>
      </c>
      <c r="F10" s="34" t="s">
        <v>147</v>
      </c>
    </row>
    <row r="11" spans="1:6" s="35" customFormat="1" ht="15.75">
      <c r="A11" s="29">
        <v>6</v>
      </c>
      <c r="B11" s="34" t="s">
        <v>152</v>
      </c>
      <c r="C11" s="31">
        <v>82</v>
      </c>
      <c r="D11" s="31">
        <v>30</v>
      </c>
      <c r="E11" s="32">
        <f t="shared" si="0"/>
        <v>100</v>
      </c>
      <c r="F11" s="34" t="s">
        <v>147</v>
      </c>
    </row>
    <row r="12" spans="1:6" s="35" customFormat="1" ht="15.75">
      <c r="A12" s="29">
        <v>7</v>
      </c>
      <c r="B12" s="34" t="s">
        <v>388</v>
      </c>
      <c r="C12" s="31">
        <v>80</v>
      </c>
      <c r="D12" s="31">
        <v>30</v>
      </c>
      <c r="E12" s="32">
        <f t="shared" si="0"/>
        <v>100</v>
      </c>
      <c r="F12" s="34" t="s">
        <v>389</v>
      </c>
    </row>
    <row r="13" spans="1:6" s="35" customFormat="1" ht="15.75">
      <c r="A13" s="29">
        <v>8</v>
      </c>
      <c r="B13" s="34" t="s">
        <v>153</v>
      </c>
      <c r="C13" s="31">
        <v>82</v>
      </c>
      <c r="D13" s="31">
        <v>29</v>
      </c>
      <c r="E13" s="32">
        <f t="shared" si="0"/>
        <v>96.66666666666667</v>
      </c>
      <c r="F13" s="34" t="s">
        <v>147</v>
      </c>
    </row>
    <row r="14" spans="1:6" s="35" customFormat="1" ht="15.75">
      <c r="A14" s="29">
        <v>9</v>
      </c>
      <c r="B14" s="34" t="s">
        <v>154</v>
      </c>
      <c r="C14" s="31">
        <v>82</v>
      </c>
      <c r="D14" s="31">
        <v>28</v>
      </c>
      <c r="E14" s="32">
        <f t="shared" si="0"/>
        <v>93.33333333333333</v>
      </c>
      <c r="F14" s="34" t="s">
        <v>147</v>
      </c>
    </row>
    <row r="15" spans="1:6" s="35" customFormat="1" ht="15.75">
      <c r="A15" s="29">
        <v>10</v>
      </c>
      <c r="B15" s="34" t="s">
        <v>155</v>
      </c>
      <c r="C15" s="31">
        <v>82</v>
      </c>
      <c r="D15" s="31">
        <v>28</v>
      </c>
      <c r="E15" s="32">
        <f t="shared" si="0"/>
        <v>93.33333333333333</v>
      </c>
      <c r="F15" s="34" t="s">
        <v>147</v>
      </c>
    </row>
    <row r="16" spans="1:6" s="35" customFormat="1" ht="15.75">
      <c r="A16" s="29">
        <v>11</v>
      </c>
      <c r="B16" s="34" t="s">
        <v>156</v>
      </c>
      <c r="C16" s="31">
        <v>82</v>
      </c>
      <c r="D16" s="31">
        <v>28</v>
      </c>
      <c r="E16" s="32">
        <f t="shared" si="0"/>
        <v>93.33333333333333</v>
      </c>
      <c r="F16" s="34" t="s">
        <v>147</v>
      </c>
    </row>
    <row r="17" spans="1:6" s="35" customFormat="1" ht="15.75">
      <c r="A17" s="29">
        <v>12</v>
      </c>
      <c r="B17" s="34" t="s">
        <v>157</v>
      </c>
      <c r="C17" s="31">
        <v>82</v>
      </c>
      <c r="D17" s="31">
        <v>26</v>
      </c>
      <c r="E17" s="32">
        <f t="shared" si="0"/>
        <v>86.66666666666667</v>
      </c>
      <c r="F17" s="34" t="s">
        <v>147</v>
      </c>
    </row>
    <row r="18" spans="1:6" s="35" customFormat="1" ht="15.75">
      <c r="A18" s="29">
        <v>13</v>
      </c>
      <c r="B18" s="34" t="s">
        <v>158</v>
      </c>
      <c r="C18" s="31">
        <v>82</v>
      </c>
      <c r="D18" s="31">
        <v>26</v>
      </c>
      <c r="E18" s="32">
        <f t="shared" si="0"/>
        <v>86.66666666666667</v>
      </c>
      <c r="F18" s="34" t="s">
        <v>147</v>
      </c>
    </row>
    <row r="19" spans="1:6" s="35" customFormat="1" ht="15.75">
      <c r="A19" s="29">
        <v>14</v>
      </c>
      <c r="B19" s="34" t="s">
        <v>248</v>
      </c>
      <c r="C19" s="31">
        <v>85</v>
      </c>
      <c r="D19" s="31">
        <v>26</v>
      </c>
      <c r="E19" s="32">
        <f t="shared" si="0"/>
        <v>86.66666666666667</v>
      </c>
      <c r="F19" s="34" t="s">
        <v>249</v>
      </c>
    </row>
    <row r="20" spans="1:6" s="35" customFormat="1" ht="15.75">
      <c r="A20" s="29">
        <v>15</v>
      </c>
      <c r="B20" s="34" t="s">
        <v>429</v>
      </c>
      <c r="C20" s="31">
        <v>84</v>
      </c>
      <c r="D20" s="31">
        <v>26</v>
      </c>
      <c r="E20" s="32">
        <f t="shared" si="0"/>
        <v>86.66666666666667</v>
      </c>
      <c r="F20" s="34" t="s">
        <v>430</v>
      </c>
    </row>
    <row r="21" spans="1:6" s="35" customFormat="1" ht="15.75">
      <c r="A21" s="29">
        <v>16</v>
      </c>
      <c r="B21" s="34" t="s">
        <v>554</v>
      </c>
      <c r="C21" s="31">
        <v>183</v>
      </c>
      <c r="D21" s="31">
        <v>26</v>
      </c>
      <c r="E21" s="32">
        <f t="shared" si="0"/>
        <v>86.66666666666667</v>
      </c>
      <c r="F21" s="34" t="s">
        <v>500</v>
      </c>
    </row>
    <row r="22" spans="1:6" s="35" customFormat="1" ht="15.75">
      <c r="A22" s="29">
        <v>17</v>
      </c>
      <c r="B22" s="34" t="s">
        <v>159</v>
      </c>
      <c r="C22" s="31">
        <v>82</v>
      </c>
      <c r="D22" s="31">
        <v>25</v>
      </c>
      <c r="E22" s="32">
        <f t="shared" si="0"/>
        <v>83.33333333333333</v>
      </c>
      <c r="F22" s="34" t="s">
        <v>147</v>
      </c>
    </row>
    <row r="23" spans="1:6" s="35" customFormat="1" ht="19.5" customHeight="1">
      <c r="A23" s="29">
        <v>18</v>
      </c>
      <c r="B23" s="34" t="s">
        <v>501</v>
      </c>
      <c r="C23" s="31">
        <v>183</v>
      </c>
      <c r="D23" s="31">
        <v>25</v>
      </c>
      <c r="E23" s="32">
        <f t="shared" si="0"/>
        <v>83.33333333333333</v>
      </c>
      <c r="F23" s="34" t="s">
        <v>500</v>
      </c>
    </row>
    <row r="24" spans="1:6" s="35" customFormat="1" ht="15.75">
      <c r="A24" s="29">
        <v>19</v>
      </c>
      <c r="B24" s="34" t="s">
        <v>160</v>
      </c>
      <c r="C24" s="31">
        <v>82</v>
      </c>
      <c r="D24" s="31">
        <v>24</v>
      </c>
      <c r="E24" s="32">
        <f t="shared" si="0"/>
        <v>80</v>
      </c>
      <c r="F24" s="34" t="s">
        <v>147</v>
      </c>
    </row>
    <row r="25" spans="1:6" s="35" customFormat="1" ht="15.75">
      <c r="A25" s="29">
        <v>20</v>
      </c>
      <c r="B25" s="34" t="s">
        <v>250</v>
      </c>
      <c r="C25" s="31">
        <v>85</v>
      </c>
      <c r="D25" s="31">
        <v>24</v>
      </c>
      <c r="E25" s="32">
        <f t="shared" si="0"/>
        <v>80</v>
      </c>
      <c r="F25" s="34" t="s">
        <v>249</v>
      </c>
    </row>
    <row r="26" spans="1:6" s="35" customFormat="1" ht="15.75">
      <c r="A26" s="29">
        <v>21</v>
      </c>
      <c r="B26" s="34" t="s">
        <v>251</v>
      </c>
      <c r="C26" s="31">
        <v>85</v>
      </c>
      <c r="D26" s="31">
        <v>24</v>
      </c>
      <c r="E26" s="32">
        <f t="shared" si="0"/>
        <v>80</v>
      </c>
      <c r="F26" s="34" t="s">
        <v>249</v>
      </c>
    </row>
    <row r="27" spans="1:6" s="35" customFormat="1" ht="15.75">
      <c r="A27" s="29">
        <v>22</v>
      </c>
      <c r="B27" s="34" t="s">
        <v>252</v>
      </c>
      <c r="C27" s="31">
        <v>85</v>
      </c>
      <c r="D27" s="31">
        <v>24</v>
      </c>
      <c r="E27" s="32">
        <f t="shared" si="0"/>
        <v>80</v>
      </c>
      <c r="F27" s="34" t="s">
        <v>249</v>
      </c>
    </row>
    <row r="28" spans="1:6" s="35" customFormat="1" ht="15.75">
      <c r="A28" s="29">
        <v>23</v>
      </c>
      <c r="B28" s="34" t="s">
        <v>332</v>
      </c>
      <c r="C28" s="31">
        <v>116</v>
      </c>
      <c r="D28" s="31">
        <v>24</v>
      </c>
      <c r="E28" s="32">
        <f t="shared" si="0"/>
        <v>80</v>
      </c>
      <c r="F28" s="34" t="s">
        <v>333</v>
      </c>
    </row>
    <row r="29" spans="1:6" s="35" customFormat="1" ht="15.75" customHeight="1">
      <c r="A29" s="29">
        <v>24</v>
      </c>
      <c r="B29" s="34" t="s">
        <v>502</v>
      </c>
      <c r="C29" s="31">
        <v>183</v>
      </c>
      <c r="D29" s="31">
        <v>24</v>
      </c>
      <c r="E29" s="32">
        <f t="shared" si="0"/>
        <v>80</v>
      </c>
      <c r="F29" s="34" t="s">
        <v>500</v>
      </c>
    </row>
    <row r="30" spans="1:6" s="35" customFormat="1" ht="15.75">
      <c r="A30" s="29">
        <v>25</v>
      </c>
      <c r="B30" s="34" t="s">
        <v>14</v>
      </c>
      <c r="C30" s="31">
        <v>26</v>
      </c>
      <c r="D30" s="31">
        <v>23</v>
      </c>
      <c r="E30" s="32">
        <f t="shared" si="0"/>
        <v>76.66666666666667</v>
      </c>
      <c r="F30" s="34" t="s">
        <v>15</v>
      </c>
    </row>
    <row r="31" spans="1:6" s="35" customFormat="1" ht="17.25" customHeight="1">
      <c r="A31" s="29">
        <v>26</v>
      </c>
      <c r="B31" s="34" t="s">
        <v>253</v>
      </c>
      <c r="C31" s="31">
        <v>85</v>
      </c>
      <c r="D31" s="31">
        <v>23</v>
      </c>
      <c r="E31" s="32">
        <f t="shared" si="0"/>
        <v>76.66666666666667</v>
      </c>
      <c r="F31" s="34" t="s">
        <v>254</v>
      </c>
    </row>
    <row r="32" spans="1:6" s="35" customFormat="1" ht="15.75">
      <c r="A32" s="29">
        <v>27</v>
      </c>
      <c r="B32" s="34" t="s">
        <v>431</v>
      </c>
      <c r="C32" s="31">
        <v>84</v>
      </c>
      <c r="D32" s="31">
        <v>23</v>
      </c>
      <c r="E32" s="32">
        <f t="shared" si="0"/>
        <v>76.66666666666667</v>
      </c>
      <c r="F32" s="34" t="s">
        <v>430</v>
      </c>
    </row>
    <row r="33" spans="1:6" s="35" customFormat="1" ht="15.75">
      <c r="A33" s="29">
        <v>28</v>
      </c>
      <c r="B33" s="34" t="s">
        <v>503</v>
      </c>
      <c r="C33" s="31">
        <v>183</v>
      </c>
      <c r="D33" s="31">
        <v>23</v>
      </c>
      <c r="E33" s="32">
        <f t="shared" si="0"/>
        <v>76.66666666666667</v>
      </c>
      <c r="F33" s="34" t="s">
        <v>500</v>
      </c>
    </row>
    <row r="34" spans="1:6" s="35" customFormat="1" ht="15.75">
      <c r="A34" s="29">
        <v>29</v>
      </c>
      <c r="B34" s="34" t="s">
        <v>504</v>
      </c>
      <c r="C34" s="31">
        <v>183</v>
      </c>
      <c r="D34" s="31">
        <v>23</v>
      </c>
      <c r="E34" s="32">
        <f t="shared" si="0"/>
        <v>76.66666666666667</v>
      </c>
      <c r="F34" s="34" t="s">
        <v>500</v>
      </c>
    </row>
    <row r="35" spans="1:6" s="35" customFormat="1" ht="15.75">
      <c r="A35" s="29">
        <v>30</v>
      </c>
      <c r="B35" s="34" t="s">
        <v>505</v>
      </c>
      <c r="C35" s="31">
        <v>183</v>
      </c>
      <c r="D35" s="31">
        <v>23</v>
      </c>
      <c r="E35" s="32">
        <f t="shared" si="0"/>
        <v>76.66666666666667</v>
      </c>
      <c r="F35" s="34" t="s">
        <v>500</v>
      </c>
    </row>
    <row r="36" spans="1:6" s="35" customFormat="1" ht="15.75">
      <c r="A36" s="29">
        <v>31</v>
      </c>
      <c r="B36" s="34" t="s">
        <v>506</v>
      </c>
      <c r="C36" s="31">
        <v>183</v>
      </c>
      <c r="D36" s="31">
        <v>23</v>
      </c>
      <c r="E36" s="32">
        <f t="shared" si="0"/>
        <v>76.66666666666667</v>
      </c>
      <c r="F36" s="34" t="s">
        <v>500</v>
      </c>
    </row>
    <row r="37" spans="1:6" s="35" customFormat="1" ht="17.25" customHeight="1">
      <c r="A37" s="29">
        <v>32</v>
      </c>
      <c r="B37" s="34" t="s">
        <v>507</v>
      </c>
      <c r="C37" s="31">
        <v>183</v>
      </c>
      <c r="D37" s="31">
        <v>23</v>
      </c>
      <c r="E37" s="32">
        <f t="shared" si="0"/>
        <v>76.66666666666667</v>
      </c>
      <c r="F37" s="34" t="s">
        <v>500</v>
      </c>
    </row>
    <row r="38" spans="1:6" s="35" customFormat="1" ht="15.75">
      <c r="A38" s="29">
        <v>33</v>
      </c>
      <c r="B38" s="34" t="s">
        <v>161</v>
      </c>
      <c r="C38" s="31">
        <v>82</v>
      </c>
      <c r="D38" s="31">
        <v>22</v>
      </c>
      <c r="E38" s="32">
        <f aca="true" t="shared" si="1" ref="E38:E69">D38*100/макс7</f>
        <v>73.33333333333333</v>
      </c>
      <c r="F38" s="34" t="s">
        <v>147</v>
      </c>
    </row>
    <row r="39" spans="1:6" s="35" customFormat="1" ht="15.75">
      <c r="A39" s="29">
        <v>34</v>
      </c>
      <c r="B39" s="34" t="s">
        <v>162</v>
      </c>
      <c r="C39" s="31">
        <v>82</v>
      </c>
      <c r="D39" s="31">
        <v>22</v>
      </c>
      <c r="E39" s="32">
        <f t="shared" si="1"/>
        <v>73.33333333333333</v>
      </c>
      <c r="F39" s="34" t="s">
        <v>147</v>
      </c>
    </row>
    <row r="40" spans="1:6" s="35" customFormat="1" ht="15.75">
      <c r="A40" s="29">
        <v>35</v>
      </c>
      <c r="B40" s="34" t="s">
        <v>16</v>
      </c>
      <c r="C40" s="31">
        <v>26</v>
      </c>
      <c r="D40" s="31">
        <v>21</v>
      </c>
      <c r="E40" s="32">
        <f t="shared" si="1"/>
        <v>70</v>
      </c>
      <c r="F40" s="34" t="s">
        <v>15</v>
      </c>
    </row>
    <row r="41" spans="1:6" ht="15.75">
      <c r="A41" s="6">
        <v>36</v>
      </c>
      <c r="B41" s="19" t="s">
        <v>163</v>
      </c>
      <c r="C41" s="17">
        <v>82</v>
      </c>
      <c r="D41" s="17">
        <v>20</v>
      </c>
      <c r="E41" s="18">
        <f t="shared" si="1"/>
        <v>66.66666666666667</v>
      </c>
      <c r="F41" s="19" t="s">
        <v>147</v>
      </c>
    </row>
    <row r="42" spans="1:6" ht="15.75">
      <c r="A42" s="6">
        <v>37</v>
      </c>
      <c r="B42" s="20" t="s">
        <v>164</v>
      </c>
      <c r="C42" s="17">
        <v>82</v>
      </c>
      <c r="D42" s="17">
        <v>20</v>
      </c>
      <c r="E42" s="18">
        <f t="shared" si="1"/>
        <v>66.66666666666667</v>
      </c>
      <c r="F42" s="19" t="s">
        <v>147</v>
      </c>
    </row>
    <row r="43" spans="1:6" ht="18" customHeight="1">
      <c r="A43" s="6">
        <v>38</v>
      </c>
      <c r="B43" s="20" t="s">
        <v>165</v>
      </c>
      <c r="C43" s="17">
        <v>82</v>
      </c>
      <c r="D43" s="17">
        <v>20</v>
      </c>
      <c r="E43" s="18">
        <f t="shared" si="1"/>
        <v>66.66666666666667</v>
      </c>
      <c r="F43" s="19" t="s">
        <v>147</v>
      </c>
    </row>
    <row r="44" spans="1:6" ht="15.75">
      <c r="A44" s="6">
        <v>39</v>
      </c>
      <c r="B44" s="19" t="s">
        <v>166</v>
      </c>
      <c r="C44" s="17">
        <v>82</v>
      </c>
      <c r="D44" s="17">
        <v>20</v>
      </c>
      <c r="E44" s="18">
        <f t="shared" si="1"/>
        <v>66.66666666666667</v>
      </c>
      <c r="F44" s="19" t="s">
        <v>147</v>
      </c>
    </row>
    <row r="45" spans="1:6" ht="15.75">
      <c r="A45" s="6">
        <v>40</v>
      </c>
      <c r="B45" s="20" t="s">
        <v>255</v>
      </c>
      <c r="C45" s="17">
        <v>85</v>
      </c>
      <c r="D45" s="17">
        <v>20</v>
      </c>
      <c r="E45" s="18">
        <f t="shared" si="1"/>
        <v>66.66666666666667</v>
      </c>
      <c r="F45" s="20" t="s">
        <v>256</v>
      </c>
    </row>
    <row r="46" spans="1:6" ht="15.75">
      <c r="A46" s="6">
        <v>41</v>
      </c>
      <c r="B46" s="19" t="s">
        <v>374</v>
      </c>
      <c r="C46" s="17">
        <v>141</v>
      </c>
      <c r="D46" s="17">
        <v>20</v>
      </c>
      <c r="E46" s="18">
        <f t="shared" si="1"/>
        <v>66.66666666666667</v>
      </c>
      <c r="F46" s="19" t="s">
        <v>375</v>
      </c>
    </row>
    <row r="47" spans="1:6" ht="15.75">
      <c r="A47" s="6">
        <v>42</v>
      </c>
      <c r="B47" s="19" t="s">
        <v>432</v>
      </c>
      <c r="C47" s="17">
        <v>84</v>
      </c>
      <c r="D47" s="17">
        <v>20</v>
      </c>
      <c r="E47" s="18">
        <f t="shared" si="1"/>
        <v>66.66666666666667</v>
      </c>
      <c r="F47" s="19" t="s">
        <v>430</v>
      </c>
    </row>
    <row r="48" spans="1:6" ht="15.75">
      <c r="A48" s="6">
        <v>43</v>
      </c>
      <c r="B48" s="19" t="s">
        <v>433</v>
      </c>
      <c r="C48" s="17">
        <v>84</v>
      </c>
      <c r="D48" s="17">
        <v>20</v>
      </c>
      <c r="E48" s="18">
        <f t="shared" si="1"/>
        <v>66.66666666666667</v>
      </c>
      <c r="F48" s="19" t="s">
        <v>430</v>
      </c>
    </row>
    <row r="49" spans="1:6" ht="17.25" customHeight="1">
      <c r="A49" s="6">
        <v>44</v>
      </c>
      <c r="B49" s="19" t="s">
        <v>122</v>
      </c>
      <c r="C49" s="17">
        <v>81</v>
      </c>
      <c r="D49" s="17">
        <v>19</v>
      </c>
      <c r="E49" s="18">
        <f t="shared" si="1"/>
        <v>63.333333333333336</v>
      </c>
      <c r="F49" s="19" t="s">
        <v>123</v>
      </c>
    </row>
    <row r="50" spans="1:6" ht="15.75">
      <c r="A50" s="6">
        <v>45</v>
      </c>
      <c r="B50" s="20" t="s">
        <v>167</v>
      </c>
      <c r="C50" s="17">
        <v>82</v>
      </c>
      <c r="D50" s="17">
        <v>18</v>
      </c>
      <c r="E50" s="18">
        <f t="shared" si="1"/>
        <v>60</v>
      </c>
      <c r="F50" s="19" t="s">
        <v>147</v>
      </c>
    </row>
    <row r="51" spans="1:6" ht="15.75">
      <c r="A51" s="6">
        <v>46</v>
      </c>
      <c r="B51" s="19" t="s">
        <v>508</v>
      </c>
      <c r="C51" s="17">
        <v>183</v>
      </c>
      <c r="D51" s="17">
        <v>18</v>
      </c>
      <c r="E51" s="18">
        <f t="shared" si="1"/>
        <v>60</v>
      </c>
      <c r="F51" s="19" t="s">
        <v>500</v>
      </c>
    </row>
    <row r="52" spans="1:6" ht="16.5" customHeight="1">
      <c r="A52" s="6">
        <v>47</v>
      </c>
      <c r="B52" s="19" t="s">
        <v>124</v>
      </c>
      <c r="C52" s="17">
        <v>81</v>
      </c>
      <c r="D52" s="17">
        <v>17</v>
      </c>
      <c r="E52" s="18">
        <f t="shared" si="1"/>
        <v>56.666666666666664</v>
      </c>
      <c r="F52" s="19" t="s">
        <v>123</v>
      </c>
    </row>
    <row r="53" spans="1:6" ht="16.5" customHeight="1">
      <c r="A53" s="6">
        <v>48</v>
      </c>
      <c r="B53" s="19" t="s">
        <v>470</v>
      </c>
      <c r="C53" s="17">
        <v>156</v>
      </c>
      <c r="D53" s="17">
        <v>17</v>
      </c>
      <c r="E53" s="18">
        <f t="shared" si="1"/>
        <v>56.666666666666664</v>
      </c>
      <c r="F53" s="19" t="s">
        <v>471</v>
      </c>
    </row>
    <row r="54" spans="1:6" ht="16.5" customHeight="1">
      <c r="A54" s="6">
        <v>49</v>
      </c>
      <c r="B54" s="19" t="s">
        <v>472</v>
      </c>
      <c r="C54" s="17">
        <v>156</v>
      </c>
      <c r="D54" s="17">
        <v>17</v>
      </c>
      <c r="E54" s="18">
        <f t="shared" si="1"/>
        <v>56.666666666666664</v>
      </c>
      <c r="F54" s="19" t="s">
        <v>471</v>
      </c>
    </row>
    <row r="55" spans="1:6" ht="16.5" customHeight="1">
      <c r="A55" s="6">
        <v>50</v>
      </c>
      <c r="B55" s="19" t="s">
        <v>257</v>
      </c>
      <c r="C55" s="17">
        <v>85</v>
      </c>
      <c r="D55" s="17">
        <v>16</v>
      </c>
      <c r="E55" s="18">
        <f t="shared" si="1"/>
        <v>53.333333333333336</v>
      </c>
      <c r="F55" s="19" t="s">
        <v>249</v>
      </c>
    </row>
    <row r="56" spans="1:6" ht="16.5" customHeight="1">
      <c r="A56" s="6">
        <v>51</v>
      </c>
      <c r="B56" s="19" t="s">
        <v>258</v>
      </c>
      <c r="C56" s="17">
        <v>85</v>
      </c>
      <c r="D56" s="17">
        <v>16</v>
      </c>
      <c r="E56" s="18">
        <f t="shared" si="1"/>
        <v>53.333333333333336</v>
      </c>
      <c r="F56" s="19" t="s">
        <v>256</v>
      </c>
    </row>
    <row r="57" spans="1:6" ht="16.5" customHeight="1">
      <c r="A57" s="6">
        <v>52</v>
      </c>
      <c r="B57" s="19" t="s">
        <v>376</v>
      </c>
      <c r="C57" s="17">
        <v>141</v>
      </c>
      <c r="D57" s="17">
        <v>16</v>
      </c>
      <c r="E57" s="18">
        <f t="shared" si="1"/>
        <v>53.333333333333336</v>
      </c>
      <c r="F57" s="19" t="s">
        <v>375</v>
      </c>
    </row>
    <row r="58" spans="1:6" ht="16.5" customHeight="1">
      <c r="A58" s="6">
        <v>53</v>
      </c>
      <c r="B58" s="19" t="s">
        <v>17</v>
      </c>
      <c r="C58" s="17">
        <v>26</v>
      </c>
      <c r="D58" s="17">
        <v>15</v>
      </c>
      <c r="E58" s="18">
        <f t="shared" si="1"/>
        <v>50</v>
      </c>
      <c r="F58" s="19" t="s">
        <v>15</v>
      </c>
    </row>
    <row r="59" spans="1:6" ht="16.5" customHeight="1">
      <c r="A59" s="6">
        <v>54</v>
      </c>
      <c r="B59" s="19" t="s">
        <v>259</v>
      </c>
      <c r="C59" s="17">
        <v>85</v>
      </c>
      <c r="D59" s="17">
        <v>14</v>
      </c>
      <c r="E59" s="18">
        <f t="shared" si="1"/>
        <v>46.666666666666664</v>
      </c>
      <c r="F59" s="19" t="s">
        <v>249</v>
      </c>
    </row>
    <row r="60" spans="1:6" ht="16.5" customHeight="1">
      <c r="A60" s="6">
        <v>55</v>
      </c>
      <c r="B60" s="19" t="s">
        <v>260</v>
      </c>
      <c r="C60" s="17">
        <v>85</v>
      </c>
      <c r="D60" s="17">
        <v>14</v>
      </c>
      <c r="E60" s="18">
        <f t="shared" si="1"/>
        <v>46.666666666666664</v>
      </c>
      <c r="F60" s="19" t="s">
        <v>249</v>
      </c>
    </row>
    <row r="61" spans="1:6" ht="16.5" customHeight="1">
      <c r="A61" s="6">
        <v>56</v>
      </c>
      <c r="B61" s="19" t="s">
        <v>334</v>
      </c>
      <c r="C61" s="17">
        <v>116</v>
      </c>
      <c r="D61" s="17">
        <v>14</v>
      </c>
      <c r="E61" s="18">
        <f t="shared" si="1"/>
        <v>46.666666666666664</v>
      </c>
      <c r="F61" s="19" t="s">
        <v>333</v>
      </c>
    </row>
    <row r="62" spans="1:6" ht="16.5" customHeight="1">
      <c r="A62" s="6">
        <v>57</v>
      </c>
      <c r="B62" s="19" t="s">
        <v>335</v>
      </c>
      <c r="C62" s="17">
        <v>116</v>
      </c>
      <c r="D62" s="17">
        <v>14</v>
      </c>
      <c r="E62" s="18">
        <f t="shared" si="1"/>
        <v>46.666666666666664</v>
      </c>
      <c r="F62" s="19" t="s">
        <v>333</v>
      </c>
    </row>
    <row r="63" spans="1:6" ht="16.5" customHeight="1">
      <c r="A63" s="6">
        <v>58</v>
      </c>
      <c r="B63" s="19" t="s">
        <v>336</v>
      </c>
      <c r="C63" s="17">
        <v>116</v>
      </c>
      <c r="D63" s="17">
        <v>14</v>
      </c>
      <c r="E63" s="18">
        <f t="shared" si="1"/>
        <v>46.666666666666664</v>
      </c>
      <c r="F63" s="19" t="s">
        <v>333</v>
      </c>
    </row>
    <row r="64" spans="1:6" ht="16.5" customHeight="1">
      <c r="A64" s="6">
        <v>59</v>
      </c>
      <c r="B64" s="19" t="s">
        <v>337</v>
      </c>
      <c r="C64" s="17">
        <v>116</v>
      </c>
      <c r="D64" s="17">
        <v>14</v>
      </c>
      <c r="E64" s="18">
        <f t="shared" si="1"/>
        <v>46.666666666666664</v>
      </c>
      <c r="F64" s="19" t="s">
        <v>333</v>
      </c>
    </row>
    <row r="65" spans="1:6" ht="16.5" customHeight="1">
      <c r="A65" s="6">
        <v>60</v>
      </c>
      <c r="B65" s="19" t="s">
        <v>338</v>
      </c>
      <c r="C65" s="17">
        <v>116</v>
      </c>
      <c r="D65" s="17">
        <v>14</v>
      </c>
      <c r="E65" s="18">
        <f t="shared" si="1"/>
        <v>46.666666666666664</v>
      </c>
      <c r="F65" s="19" t="s">
        <v>333</v>
      </c>
    </row>
    <row r="66" spans="1:6" ht="16.5" customHeight="1">
      <c r="A66" s="6">
        <v>61</v>
      </c>
      <c r="B66" s="19" t="s">
        <v>390</v>
      </c>
      <c r="C66" s="17">
        <v>80</v>
      </c>
      <c r="D66" s="17">
        <v>14</v>
      </c>
      <c r="E66" s="18">
        <f t="shared" si="1"/>
        <v>46.666666666666664</v>
      </c>
      <c r="F66" s="19" t="s">
        <v>389</v>
      </c>
    </row>
    <row r="67" spans="1:6" ht="16.5" customHeight="1">
      <c r="A67" s="6">
        <v>62</v>
      </c>
      <c r="B67" s="19" t="s">
        <v>18</v>
      </c>
      <c r="C67" s="17">
        <v>26</v>
      </c>
      <c r="D67" s="17">
        <v>13</v>
      </c>
      <c r="E67" s="18">
        <f t="shared" si="1"/>
        <v>43.333333333333336</v>
      </c>
      <c r="F67" s="19" t="s">
        <v>15</v>
      </c>
    </row>
    <row r="68" spans="1:6" ht="16.5" customHeight="1">
      <c r="A68" s="6">
        <v>63</v>
      </c>
      <c r="B68" s="19" t="s">
        <v>168</v>
      </c>
      <c r="C68" s="17">
        <v>82</v>
      </c>
      <c r="D68" s="17">
        <v>13</v>
      </c>
      <c r="E68" s="18">
        <f t="shared" si="1"/>
        <v>43.333333333333336</v>
      </c>
      <c r="F68" s="19" t="s">
        <v>147</v>
      </c>
    </row>
    <row r="69" spans="1:6" ht="16.5" customHeight="1">
      <c r="A69" s="6">
        <v>64</v>
      </c>
      <c r="B69" s="20" t="s">
        <v>261</v>
      </c>
      <c r="C69" s="17">
        <v>85</v>
      </c>
      <c r="D69" s="17">
        <v>13</v>
      </c>
      <c r="E69" s="18">
        <f t="shared" si="1"/>
        <v>43.333333333333336</v>
      </c>
      <c r="F69" s="20" t="s">
        <v>254</v>
      </c>
    </row>
    <row r="70" spans="1:6" ht="16.5" customHeight="1">
      <c r="A70" s="6">
        <v>65</v>
      </c>
      <c r="B70" s="19" t="s">
        <v>391</v>
      </c>
      <c r="C70" s="17">
        <v>80</v>
      </c>
      <c r="D70" s="17">
        <v>13</v>
      </c>
      <c r="E70" s="18">
        <f aca="true" t="shared" si="2" ref="E70:E101">D70*100/макс7</f>
        <v>43.333333333333336</v>
      </c>
      <c r="F70" s="19" t="s">
        <v>389</v>
      </c>
    </row>
    <row r="71" spans="1:6" ht="16.5" customHeight="1">
      <c r="A71" s="6">
        <v>66</v>
      </c>
      <c r="B71" s="19" t="s">
        <v>392</v>
      </c>
      <c r="C71" s="17">
        <v>80</v>
      </c>
      <c r="D71" s="17">
        <v>13</v>
      </c>
      <c r="E71" s="18">
        <f t="shared" si="2"/>
        <v>43.333333333333336</v>
      </c>
      <c r="F71" s="19" t="s">
        <v>389</v>
      </c>
    </row>
    <row r="72" spans="1:6" ht="16.5" customHeight="1">
      <c r="A72" s="6">
        <v>67</v>
      </c>
      <c r="B72" s="19" t="s">
        <v>393</v>
      </c>
      <c r="C72" s="17">
        <v>80</v>
      </c>
      <c r="D72" s="17">
        <v>13</v>
      </c>
      <c r="E72" s="18">
        <f t="shared" si="2"/>
        <v>43.333333333333336</v>
      </c>
      <c r="F72" s="19" t="s">
        <v>389</v>
      </c>
    </row>
    <row r="73" spans="1:6" ht="16.5" customHeight="1">
      <c r="A73" s="6">
        <v>68</v>
      </c>
      <c r="B73" s="19" t="s">
        <v>434</v>
      </c>
      <c r="C73" s="17">
        <v>84</v>
      </c>
      <c r="D73" s="17">
        <v>13</v>
      </c>
      <c r="E73" s="18">
        <f t="shared" si="2"/>
        <v>43.333333333333336</v>
      </c>
      <c r="F73" s="19" t="s">
        <v>430</v>
      </c>
    </row>
    <row r="74" spans="1:6" ht="16.5" customHeight="1">
      <c r="A74" s="6">
        <v>69</v>
      </c>
      <c r="B74" s="19" t="s">
        <v>435</v>
      </c>
      <c r="C74" s="17">
        <v>84</v>
      </c>
      <c r="D74" s="17">
        <v>13</v>
      </c>
      <c r="E74" s="18">
        <f t="shared" si="2"/>
        <v>43.333333333333336</v>
      </c>
      <c r="F74" s="19" t="s">
        <v>430</v>
      </c>
    </row>
    <row r="75" spans="1:6" ht="16.5" customHeight="1">
      <c r="A75" s="6">
        <v>70</v>
      </c>
      <c r="B75" s="19" t="s">
        <v>19</v>
      </c>
      <c r="C75" s="17">
        <v>26</v>
      </c>
      <c r="D75" s="17">
        <v>12</v>
      </c>
      <c r="E75" s="18">
        <f t="shared" si="2"/>
        <v>40</v>
      </c>
      <c r="F75" s="19" t="s">
        <v>15</v>
      </c>
    </row>
    <row r="76" spans="1:6" ht="16.5" customHeight="1">
      <c r="A76" s="6">
        <v>71</v>
      </c>
      <c r="B76" s="19" t="s">
        <v>20</v>
      </c>
      <c r="C76" s="17">
        <v>26</v>
      </c>
      <c r="D76" s="17">
        <v>12</v>
      </c>
      <c r="E76" s="18">
        <f t="shared" si="2"/>
        <v>40</v>
      </c>
      <c r="F76" s="19" t="s">
        <v>15</v>
      </c>
    </row>
    <row r="77" spans="1:6" ht="16.5" customHeight="1">
      <c r="A77" s="6">
        <v>72</v>
      </c>
      <c r="B77" s="19" t="s">
        <v>41</v>
      </c>
      <c r="C77" s="17">
        <v>27</v>
      </c>
      <c r="D77" s="17">
        <v>12</v>
      </c>
      <c r="E77" s="18">
        <f t="shared" si="2"/>
        <v>40</v>
      </c>
      <c r="F77" s="19" t="s">
        <v>42</v>
      </c>
    </row>
    <row r="78" spans="1:6" ht="16.5" customHeight="1">
      <c r="A78" s="6">
        <v>73</v>
      </c>
      <c r="B78" s="19" t="s">
        <v>169</v>
      </c>
      <c r="C78" s="17">
        <v>82</v>
      </c>
      <c r="D78" s="17">
        <v>12</v>
      </c>
      <c r="E78" s="18">
        <f t="shared" si="2"/>
        <v>40</v>
      </c>
      <c r="F78" s="19" t="s">
        <v>147</v>
      </c>
    </row>
    <row r="79" spans="1:6" ht="16.5" customHeight="1">
      <c r="A79" s="6">
        <v>74</v>
      </c>
      <c r="B79" s="19" t="s">
        <v>262</v>
      </c>
      <c r="C79" s="17">
        <v>85</v>
      </c>
      <c r="D79" s="17">
        <v>12</v>
      </c>
      <c r="E79" s="18">
        <f t="shared" si="2"/>
        <v>40</v>
      </c>
      <c r="F79" s="19" t="s">
        <v>249</v>
      </c>
    </row>
    <row r="80" spans="1:6" ht="16.5" customHeight="1">
      <c r="A80" s="6">
        <v>75</v>
      </c>
      <c r="B80" s="19" t="s">
        <v>394</v>
      </c>
      <c r="C80" s="17">
        <v>80</v>
      </c>
      <c r="D80" s="17">
        <v>12</v>
      </c>
      <c r="E80" s="18">
        <f t="shared" si="2"/>
        <v>40</v>
      </c>
      <c r="F80" s="19" t="s">
        <v>389</v>
      </c>
    </row>
    <row r="81" spans="1:6" ht="16.5" customHeight="1">
      <c r="A81" s="6">
        <v>76</v>
      </c>
      <c r="B81" s="19" t="s">
        <v>436</v>
      </c>
      <c r="C81" s="17">
        <v>84</v>
      </c>
      <c r="D81" s="17">
        <v>12</v>
      </c>
      <c r="E81" s="18">
        <f t="shared" si="2"/>
        <v>40</v>
      </c>
      <c r="F81" s="19" t="s">
        <v>430</v>
      </c>
    </row>
    <row r="82" spans="1:6" ht="16.5" customHeight="1">
      <c r="A82" s="6">
        <v>77</v>
      </c>
      <c r="B82" s="19" t="s">
        <v>437</v>
      </c>
      <c r="C82" s="17">
        <v>84</v>
      </c>
      <c r="D82" s="17">
        <v>12</v>
      </c>
      <c r="E82" s="18">
        <f t="shared" si="2"/>
        <v>40</v>
      </c>
      <c r="F82" s="19" t="s">
        <v>430</v>
      </c>
    </row>
    <row r="83" spans="1:6" ht="16.5" customHeight="1">
      <c r="A83" s="6">
        <v>78</v>
      </c>
      <c r="B83" s="19" t="s">
        <v>438</v>
      </c>
      <c r="C83" s="17">
        <v>84</v>
      </c>
      <c r="D83" s="17">
        <v>11</v>
      </c>
      <c r="E83" s="18">
        <f t="shared" si="2"/>
        <v>36.666666666666664</v>
      </c>
      <c r="F83" s="19" t="s">
        <v>430</v>
      </c>
    </row>
    <row r="84" spans="1:6" ht="16.5" customHeight="1">
      <c r="A84" s="6">
        <v>79</v>
      </c>
      <c r="B84" s="19" t="s">
        <v>263</v>
      </c>
      <c r="C84" s="17">
        <v>85</v>
      </c>
      <c r="D84" s="17">
        <v>9</v>
      </c>
      <c r="E84" s="18">
        <f t="shared" si="2"/>
        <v>30</v>
      </c>
      <c r="F84" s="19" t="s">
        <v>249</v>
      </c>
    </row>
    <row r="85" spans="1:6" ht="16.5" customHeight="1">
      <c r="A85" s="6">
        <v>80</v>
      </c>
      <c r="B85" s="19" t="s">
        <v>264</v>
      </c>
      <c r="C85" s="17">
        <v>85</v>
      </c>
      <c r="D85" s="17">
        <v>9</v>
      </c>
      <c r="E85" s="18">
        <f t="shared" si="2"/>
        <v>30</v>
      </c>
      <c r="F85" s="19" t="s">
        <v>249</v>
      </c>
    </row>
    <row r="86" spans="1:6" ht="16.5" customHeight="1">
      <c r="A86" s="6">
        <v>81</v>
      </c>
      <c r="B86" s="19" t="s">
        <v>95</v>
      </c>
      <c r="C86" s="17">
        <v>79</v>
      </c>
      <c r="D86" s="17">
        <v>8</v>
      </c>
      <c r="E86" s="18">
        <f t="shared" si="2"/>
        <v>26.666666666666668</v>
      </c>
      <c r="F86" s="19"/>
    </row>
    <row r="87" spans="1:6" ht="16.5" customHeight="1">
      <c r="A87" s="6">
        <v>82</v>
      </c>
      <c r="B87" s="19" t="s">
        <v>265</v>
      </c>
      <c r="C87" s="17">
        <v>85</v>
      </c>
      <c r="D87" s="17">
        <v>8</v>
      </c>
      <c r="E87" s="18">
        <f t="shared" si="2"/>
        <v>26.666666666666668</v>
      </c>
      <c r="F87" s="19" t="s">
        <v>249</v>
      </c>
    </row>
    <row r="88" spans="1:6" ht="16.5" customHeight="1">
      <c r="A88" s="6">
        <v>83</v>
      </c>
      <c r="B88" s="19" t="s">
        <v>266</v>
      </c>
      <c r="C88" s="17">
        <v>85</v>
      </c>
      <c r="D88" s="17">
        <v>8</v>
      </c>
      <c r="E88" s="18">
        <f t="shared" si="2"/>
        <v>26.666666666666668</v>
      </c>
      <c r="F88" s="19" t="s">
        <v>249</v>
      </c>
    </row>
    <row r="89" spans="1:6" ht="16.5" customHeight="1">
      <c r="A89" s="6">
        <v>84</v>
      </c>
      <c r="B89" s="19" t="s">
        <v>377</v>
      </c>
      <c r="C89" s="17">
        <v>141</v>
      </c>
      <c r="D89" s="17">
        <v>8</v>
      </c>
      <c r="E89" s="18">
        <f t="shared" si="2"/>
        <v>26.666666666666668</v>
      </c>
      <c r="F89" s="19" t="s">
        <v>375</v>
      </c>
    </row>
    <row r="90" spans="1:6" ht="16.5" customHeight="1">
      <c r="A90" s="6">
        <v>85</v>
      </c>
      <c r="B90" s="19" t="s">
        <v>439</v>
      </c>
      <c r="C90" s="17">
        <v>84</v>
      </c>
      <c r="D90" s="17">
        <v>8</v>
      </c>
      <c r="E90" s="18">
        <f t="shared" si="2"/>
        <v>26.666666666666668</v>
      </c>
      <c r="F90" s="19" t="s">
        <v>430</v>
      </c>
    </row>
    <row r="91" spans="1:6" ht="16.5" customHeight="1">
      <c r="A91" s="6">
        <v>86</v>
      </c>
      <c r="B91" s="19" t="s">
        <v>267</v>
      </c>
      <c r="C91" s="17">
        <v>85</v>
      </c>
      <c r="D91" s="17">
        <v>7</v>
      </c>
      <c r="E91" s="18">
        <f t="shared" si="2"/>
        <v>23.333333333333332</v>
      </c>
      <c r="F91" s="19" t="s">
        <v>249</v>
      </c>
    </row>
    <row r="92" spans="1:6" ht="16.5" customHeight="1">
      <c r="A92" s="6">
        <v>87</v>
      </c>
      <c r="B92" s="19" t="s">
        <v>268</v>
      </c>
      <c r="C92" s="17">
        <v>85</v>
      </c>
      <c r="D92" s="17">
        <v>7</v>
      </c>
      <c r="E92" s="18">
        <f t="shared" si="2"/>
        <v>23.333333333333332</v>
      </c>
      <c r="F92" s="19" t="s">
        <v>254</v>
      </c>
    </row>
    <row r="93" spans="1:6" ht="16.5" customHeight="1">
      <c r="A93" s="6">
        <v>88</v>
      </c>
      <c r="B93" s="19" t="s">
        <v>378</v>
      </c>
      <c r="C93" s="17">
        <v>141</v>
      </c>
      <c r="D93" s="17">
        <v>6</v>
      </c>
      <c r="E93" s="18">
        <f t="shared" si="2"/>
        <v>20</v>
      </c>
      <c r="F93" s="19" t="s">
        <v>375</v>
      </c>
    </row>
    <row r="94" spans="1:6" ht="16.5" customHeight="1">
      <c r="A94" s="6">
        <v>89</v>
      </c>
      <c r="B94" s="19" t="s">
        <v>440</v>
      </c>
      <c r="C94" s="17">
        <v>84</v>
      </c>
      <c r="D94" s="17">
        <v>6</v>
      </c>
      <c r="E94" s="18">
        <f t="shared" si="2"/>
        <v>20</v>
      </c>
      <c r="F94" s="19" t="s">
        <v>430</v>
      </c>
    </row>
    <row r="95" spans="1:6" ht="16.5" customHeight="1">
      <c r="A95" s="6">
        <v>90</v>
      </c>
      <c r="B95" s="20" t="s">
        <v>269</v>
      </c>
      <c r="C95" s="17">
        <v>85</v>
      </c>
      <c r="D95" s="17">
        <v>5</v>
      </c>
      <c r="E95" s="18">
        <f t="shared" si="2"/>
        <v>16.666666666666668</v>
      </c>
      <c r="F95" s="20" t="s">
        <v>256</v>
      </c>
    </row>
    <row r="96" spans="1:6" ht="16.5" customHeight="1">
      <c r="A96" s="6">
        <v>91</v>
      </c>
      <c r="B96" s="19" t="s">
        <v>270</v>
      </c>
      <c r="C96" s="17">
        <v>85</v>
      </c>
      <c r="D96" s="17">
        <v>4</v>
      </c>
      <c r="E96" s="18">
        <f t="shared" si="2"/>
        <v>13.333333333333334</v>
      </c>
      <c r="F96" s="19" t="s">
        <v>254</v>
      </c>
    </row>
    <row r="97" spans="1:6" ht="16.5" customHeight="1">
      <c r="A97" s="6">
        <v>92</v>
      </c>
      <c r="B97" s="19" t="s">
        <v>271</v>
      </c>
      <c r="C97" s="17">
        <v>85</v>
      </c>
      <c r="D97" s="17">
        <v>4</v>
      </c>
      <c r="E97" s="18">
        <f t="shared" si="2"/>
        <v>13.333333333333334</v>
      </c>
      <c r="F97" s="19" t="s">
        <v>256</v>
      </c>
    </row>
    <row r="98" spans="1:6" ht="16.5" customHeight="1">
      <c r="A98" s="6">
        <v>93</v>
      </c>
      <c r="B98" s="19" t="s">
        <v>43</v>
      </c>
      <c r="C98" s="17">
        <v>27</v>
      </c>
      <c r="D98" s="17">
        <v>3</v>
      </c>
      <c r="E98" s="18">
        <f t="shared" si="2"/>
        <v>10</v>
      </c>
      <c r="F98" s="19" t="s">
        <v>42</v>
      </c>
    </row>
    <row r="99" spans="1:6" ht="16.5" customHeight="1">
      <c r="A99" s="6">
        <v>94</v>
      </c>
      <c r="B99" s="19" t="s">
        <v>272</v>
      </c>
      <c r="C99" s="17">
        <v>85</v>
      </c>
      <c r="D99" s="17">
        <v>3</v>
      </c>
      <c r="E99" s="18">
        <f t="shared" si="2"/>
        <v>10</v>
      </c>
      <c r="F99" s="21" t="s">
        <v>254</v>
      </c>
    </row>
    <row r="100" spans="1:6" ht="16.5" customHeight="1">
      <c r="A100" s="6">
        <v>95</v>
      </c>
      <c r="B100" s="19" t="s">
        <v>441</v>
      </c>
      <c r="C100" s="17">
        <v>84</v>
      </c>
      <c r="D100" s="17">
        <v>3</v>
      </c>
      <c r="E100" s="18">
        <f t="shared" si="2"/>
        <v>10</v>
      </c>
      <c r="F100" s="19" t="s">
        <v>430</v>
      </c>
    </row>
    <row r="101" spans="1:6" ht="16.5" customHeight="1">
      <c r="A101" s="6">
        <v>96</v>
      </c>
      <c r="B101" s="19" t="s">
        <v>273</v>
      </c>
      <c r="C101" s="17">
        <v>85</v>
      </c>
      <c r="D101" s="17">
        <v>2</v>
      </c>
      <c r="E101" s="18">
        <f t="shared" si="2"/>
        <v>6.666666666666667</v>
      </c>
      <c r="F101" s="19" t="s">
        <v>254</v>
      </c>
    </row>
    <row r="102" spans="1:6" ht="16.5" customHeight="1">
      <c r="A102" s="6">
        <v>97</v>
      </c>
      <c r="B102" s="19" t="s">
        <v>274</v>
      </c>
      <c r="C102" s="17">
        <v>85</v>
      </c>
      <c r="D102" s="17">
        <v>2</v>
      </c>
      <c r="E102" s="18">
        <f>D102*100/макс7</f>
        <v>6.666666666666667</v>
      </c>
      <c r="F102" s="19" t="s">
        <v>254</v>
      </c>
    </row>
    <row r="103" spans="1:6" ht="16.5" customHeight="1">
      <c r="A103" s="6">
        <v>98</v>
      </c>
      <c r="B103" s="19" t="s">
        <v>44</v>
      </c>
      <c r="C103" s="17">
        <v>27</v>
      </c>
      <c r="D103" s="17">
        <v>1</v>
      </c>
      <c r="E103" s="18">
        <f>D103*100/макс7</f>
        <v>3.3333333333333335</v>
      </c>
      <c r="F103" s="19" t="s">
        <v>42</v>
      </c>
    </row>
    <row r="104" spans="1:6" ht="16.5" customHeight="1">
      <c r="A104" s="6">
        <v>99</v>
      </c>
      <c r="B104" s="19" t="s">
        <v>45</v>
      </c>
      <c r="C104" s="17">
        <v>27</v>
      </c>
      <c r="D104" s="17">
        <v>1</v>
      </c>
      <c r="E104" s="18">
        <f>D104*100/макс7</f>
        <v>3.3333333333333335</v>
      </c>
      <c r="F104" s="19" t="s">
        <v>42</v>
      </c>
    </row>
    <row r="105" spans="1:6" ht="16.5" customHeight="1">
      <c r="A105" s="6">
        <v>100</v>
      </c>
      <c r="B105" s="19" t="s">
        <v>473</v>
      </c>
      <c r="C105" s="17">
        <v>156</v>
      </c>
      <c r="D105" s="17">
        <v>0</v>
      </c>
      <c r="E105" s="18">
        <f>D105*100/макс7</f>
        <v>0</v>
      </c>
      <c r="F105" s="19" t="s">
        <v>471</v>
      </c>
    </row>
  </sheetData>
  <sheetProtection/>
  <mergeCells count="3">
    <mergeCell ref="C1:E1"/>
    <mergeCell ref="A2:F2"/>
    <mergeCell ref="C3:D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FF00"/>
  </sheetPr>
  <dimension ref="A1:F138"/>
  <sheetViews>
    <sheetView zoomScalePageLayoutView="0" workbookViewId="0" topLeftCell="A1">
      <pane ySplit="1" topLeftCell="A29" activePane="bottomLeft" state="frozen"/>
      <selection pane="topLeft" activeCell="A1" sqref="A1"/>
      <selection pane="bottomLeft" activeCell="B34" sqref="B34"/>
    </sheetView>
  </sheetViews>
  <sheetFormatPr defaultColWidth="9.140625" defaultRowHeight="15"/>
  <cols>
    <col min="1" max="1" width="5.140625" style="4" customWidth="1"/>
    <col min="2" max="2" width="40.140625" style="3" customWidth="1"/>
    <col min="3" max="3" width="8.140625" style="4" customWidth="1"/>
    <col min="4" max="4" width="17.140625" style="4" customWidth="1"/>
    <col min="5" max="5" width="17.00390625" style="4" customWidth="1"/>
    <col min="6" max="6" width="40.421875" style="2" customWidth="1"/>
    <col min="7" max="16384" width="9.140625" style="1" customWidth="1"/>
  </cols>
  <sheetData>
    <row r="1" spans="1:6" s="7" customFormat="1" ht="15" customHeight="1">
      <c r="A1" s="12"/>
      <c r="B1" s="13" t="s">
        <v>7</v>
      </c>
      <c r="C1" s="38" t="s">
        <v>12</v>
      </c>
      <c r="D1" s="38"/>
      <c r="E1" s="38"/>
      <c r="F1" s="14"/>
    </row>
    <row r="2" spans="1:6" ht="15.75" customHeight="1">
      <c r="A2" s="39" t="s">
        <v>13</v>
      </c>
      <c r="B2" s="39"/>
      <c r="C2" s="39"/>
      <c r="D2" s="39"/>
      <c r="E2" s="39"/>
      <c r="F2" s="39"/>
    </row>
    <row r="3" spans="1:6" ht="15.75" customHeight="1">
      <c r="A3" s="15"/>
      <c r="B3" s="15"/>
      <c r="C3" s="39" t="s">
        <v>11</v>
      </c>
      <c r="D3" s="39"/>
      <c r="E3" s="16">
        <v>40</v>
      </c>
      <c r="F3" s="15"/>
    </row>
    <row r="4" spans="1:6" ht="9" customHeight="1">
      <c r="A4" s="8"/>
      <c r="B4" s="9"/>
      <c r="C4" s="8"/>
      <c r="D4" s="8"/>
      <c r="E4" s="8"/>
      <c r="F4" s="9"/>
    </row>
    <row r="5" spans="1:6" s="5" customFormat="1" ht="25.5">
      <c r="A5" s="10" t="s">
        <v>0</v>
      </c>
      <c r="B5" s="10" t="s">
        <v>3</v>
      </c>
      <c r="C5" s="10" t="s">
        <v>5</v>
      </c>
      <c r="D5" s="10" t="s">
        <v>1</v>
      </c>
      <c r="E5" s="11" t="s">
        <v>2</v>
      </c>
      <c r="F5" s="11" t="s">
        <v>4</v>
      </c>
    </row>
    <row r="6" spans="1:6" s="33" customFormat="1" ht="15.75">
      <c r="A6" s="29">
        <v>1</v>
      </c>
      <c r="B6" s="30" t="s">
        <v>275</v>
      </c>
      <c r="C6" s="31">
        <v>85</v>
      </c>
      <c r="D6" s="31">
        <v>37</v>
      </c>
      <c r="E6" s="32">
        <f aca="true" t="shared" si="0" ref="E6:E37">D6*100/макс8</f>
        <v>92.5</v>
      </c>
      <c r="F6" s="30" t="s">
        <v>254</v>
      </c>
    </row>
    <row r="7" spans="1:6" s="33" customFormat="1" ht="15.75">
      <c r="A7" s="29">
        <v>2</v>
      </c>
      <c r="B7" s="34" t="s">
        <v>276</v>
      </c>
      <c r="C7" s="31">
        <v>85</v>
      </c>
      <c r="D7" s="31">
        <v>36</v>
      </c>
      <c r="E7" s="32">
        <f t="shared" si="0"/>
        <v>90</v>
      </c>
      <c r="F7" s="34" t="s">
        <v>256</v>
      </c>
    </row>
    <row r="8" spans="1:6" s="35" customFormat="1" ht="15.75">
      <c r="A8" s="29">
        <v>3</v>
      </c>
      <c r="B8" s="34" t="s">
        <v>170</v>
      </c>
      <c r="C8" s="31">
        <v>82</v>
      </c>
      <c r="D8" s="31">
        <v>35</v>
      </c>
      <c r="E8" s="32">
        <f t="shared" si="0"/>
        <v>87.5</v>
      </c>
      <c r="F8" s="34" t="s">
        <v>171</v>
      </c>
    </row>
    <row r="9" spans="1:6" s="35" customFormat="1" ht="15.75">
      <c r="A9" s="29">
        <v>4</v>
      </c>
      <c r="B9" s="34" t="s">
        <v>172</v>
      </c>
      <c r="C9" s="31">
        <v>82</v>
      </c>
      <c r="D9" s="31">
        <v>34</v>
      </c>
      <c r="E9" s="32">
        <f t="shared" si="0"/>
        <v>85</v>
      </c>
      <c r="F9" s="34" t="s">
        <v>171</v>
      </c>
    </row>
    <row r="10" spans="1:6" s="35" customFormat="1" ht="15.75">
      <c r="A10" s="29">
        <v>5</v>
      </c>
      <c r="B10" s="34" t="s">
        <v>173</v>
      </c>
      <c r="C10" s="31">
        <v>82</v>
      </c>
      <c r="D10" s="31">
        <v>34</v>
      </c>
      <c r="E10" s="32">
        <f t="shared" si="0"/>
        <v>85</v>
      </c>
      <c r="F10" s="34" t="s">
        <v>171</v>
      </c>
    </row>
    <row r="11" spans="1:6" s="35" customFormat="1" ht="15.75">
      <c r="A11" s="29">
        <v>6</v>
      </c>
      <c r="B11" s="34" t="s">
        <v>174</v>
      </c>
      <c r="C11" s="31">
        <v>82</v>
      </c>
      <c r="D11" s="31">
        <v>34</v>
      </c>
      <c r="E11" s="32">
        <f t="shared" si="0"/>
        <v>85</v>
      </c>
      <c r="F11" s="34" t="s">
        <v>171</v>
      </c>
    </row>
    <row r="12" spans="1:6" s="35" customFormat="1" ht="15.75">
      <c r="A12" s="29">
        <v>7</v>
      </c>
      <c r="B12" s="34" t="s">
        <v>345</v>
      </c>
      <c r="C12" s="31">
        <v>117</v>
      </c>
      <c r="D12" s="31">
        <v>33</v>
      </c>
      <c r="E12" s="32">
        <f t="shared" si="0"/>
        <v>82.5</v>
      </c>
      <c r="F12" s="34" t="s">
        <v>346</v>
      </c>
    </row>
    <row r="13" spans="1:6" s="35" customFormat="1" ht="15.75">
      <c r="A13" s="29">
        <v>8</v>
      </c>
      <c r="B13" s="34" t="s">
        <v>125</v>
      </c>
      <c r="C13" s="31">
        <v>81</v>
      </c>
      <c r="D13" s="31">
        <v>32</v>
      </c>
      <c r="E13" s="32">
        <f t="shared" si="0"/>
        <v>80</v>
      </c>
      <c r="F13" s="34" t="s">
        <v>123</v>
      </c>
    </row>
    <row r="14" spans="1:6" s="35" customFormat="1" ht="15.75">
      <c r="A14" s="29">
        <v>9</v>
      </c>
      <c r="B14" s="34" t="s">
        <v>175</v>
      </c>
      <c r="C14" s="31">
        <v>82</v>
      </c>
      <c r="D14" s="31">
        <v>32</v>
      </c>
      <c r="E14" s="32">
        <f t="shared" si="0"/>
        <v>80</v>
      </c>
      <c r="F14" s="34" t="s">
        <v>171</v>
      </c>
    </row>
    <row r="15" spans="1:6" s="35" customFormat="1" ht="15.75">
      <c r="A15" s="29">
        <v>10</v>
      </c>
      <c r="B15" s="34" t="s">
        <v>176</v>
      </c>
      <c r="C15" s="31">
        <v>82</v>
      </c>
      <c r="D15" s="31">
        <v>31</v>
      </c>
      <c r="E15" s="32">
        <f t="shared" si="0"/>
        <v>77.5</v>
      </c>
      <c r="F15" s="34" t="s">
        <v>171</v>
      </c>
    </row>
    <row r="16" spans="1:6" s="35" customFormat="1" ht="15.75">
      <c r="A16" s="29">
        <v>11</v>
      </c>
      <c r="B16" s="34" t="s">
        <v>53</v>
      </c>
      <c r="C16" s="31">
        <v>77</v>
      </c>
      <c r="D16" s="31">
        <v>30</v>
      </c>
      <c r="E16" s="32">
        <f t="shared" si="0"/>
        <v>75</v>
      </c>
      <c r="F16" s="34" t="s">
        <v>54</v>
      </c>
    </row>
    <row r="17" spans="1:6" s="35" customFormat="1" ht="15.75">
      <c r="A17" s="29">
        <v>12</v>
      </c>
      <c r="B17" s="36" t="s">
        <v>177</v>
      </c>
      <c r="C17" s="31">
        <v>82</v>
      </c>
      <c r="D17" s="31">
        <v>30</v>
      </c>
      <c r="E17" s="32">
        <f t="shared" si="0"/>
        <v>75</v>
      </c>
      <c r="F17" s="34" t="s">
        <v>171</v>
      </c>
    </row>
    <row r="18" spans="1:6" s="35" customFormat="1" ht="15.75">
      <c r="A18" s="29">
        <v>13</v>
      </c>
      <c r="B18" s="34" t="s">
        <v>178</v>
      </c>
      <c r="C18" s="31">
        <v>82</v>
      </c>
      <c r="D18" s="31">
        <v>30</v>
      </c>
      <c r="E18" s="32">
        <f t="shared" si="0"/>
        <v>75</v>
      </c>
      <c r="F18" s="34" t="s">
        <v>171</v>
      </c>
    </row>
    <row r="19" spans="1:6" s="35" customFormat="1" ht="15.75">
      <c r="A19" s="29">
        <v>14</v>
      </c>
      <c r="B19" s="34" t="s">
        <v>347</v>
      </c>
      <c r="C19" s="31">
        <v>117</v>
      </c>
      <c r="D19" s="31">
        <v>30</v>
      </c>
      <c r="E19" s="32">
        <f t="shared" si="0"/>
        <v>75</v>
      </c>
      <c r="F19" s="34" t="s">
        <v>346</v>
      </c>
    </row>
    <row r="20" spans="1:6" s="35" customFormat="1" ht="15.75">
      <c r="A20" s="29">
        <v>15</v>
      </c>
      <c r="B20" s="34" t="s">
        <v>348</v>
      </c>
      <c r="C20" s="31">
        <v>117</v>
      </c>
      <c r="D20" s="31">
        <v>29</v>
      </c>
      <c r="E20" s="32">
        <f t="shared" si="0"/>
        <v>72.5</v>
      </c>
      <c r="F20" s="34" t="s">
        <v>349</v>
      </c>
    </row>
    <row r="21" spans="1:6" s="35" customFormat="1" ht="15.75">
      <c r="A21" s="29">
        <v>16</v>
      </c>
      <c r="B21" s="34" t="s">
        <v>126</v>
      </c>
      <c r="C21" s="31">
        <v>81</v>
      </c>
      <c r="D21" s="31">
        <v>28</v>
      </c>
      <c r="E21" s="32">
        <f t="shared" si="0"/>
        <v>70</v>
      </c>
      <c r="F21" s="34" t="s">
        <v>123</v>
      </c>
    </row>
    <row r="22" spans="1:6" s="35" customFormat="1" ht="15.75">
      <c r="A22" s="29">
        <v>17</v>
      </c>
      <c r="B22" s="34" t="s">
        <v>127</v>
      </c>
      <c r="C22" s="31">
        <v>81</v>
      </c>
      <c r="D22" s="31">
        <v>28</v>
      </c>
      <c r="E22" s="32">
        <f t="shared" si="0"/>
        <v>70</v>
      </c>
      <c r="F22" s="34" t="s">
        <v>123</v>
      </c>
    </row>
    <row r="23" spans="1:6" s="35" customFormat="1" ht="19.5" customHeight="1">
      <c r="A23" s="29">
        <v>18</v>
      </c>
      <c r="B23" s="34" t="s">
        <v>128</v>
      </c>
      <c r="C23" s="31">
        <v>81</v>
      </c>
      <c r="D23" s="31">
        <v>28</v>
      </c>
      <c r="E23" s="32">
        <f t="shared" si="0"/>
        <v>70</v>
      </c>
      <c r="F23" s="34" t="s">
        <v>123</v>
      </c>
    </row>
    <row r="24" spans="1:6" s="35" customFormat="1" ht="15.75">
      <c r="A24" s="29">
        <v>19</v>
      </c>
      <c r="B24" s="34" t="s">
        <v>350</v>
      </c>
      <c r="C24" s="31">
        <v>117</v>
      </c>
      <c r="D24" s="31">
        <v>27</v>
      </c>
      <c r="E24" s="32">
        <f t="shared" si="0"/>
        <v>67.5</v>
      </c>
      <c r="F24" s="34" t="s">
        <v>346</v>
      </c>
    </row>
    <row r="25" spans="1:6" s="35" customFormat="1" ht="15.75">
      <c r="A25" s="29">
        <v>20</v>
      </c>
      <c r="B25" s="34" t="s">
        <v>55</v>
      </c>
      <c r="C25" s="31">
        <v>77</v>
      </c>
      <c r="D25" s="31">
        <v>26</v>
      </c>
      <c r="E25" s="32">
        <f t="shared" si="0"/>
        <v>65</v>
      </c>
      <c r="F25" s="34" t="s">
        <v>54</v>
      </c>
    </row>
    <row r="26" spans="1:6" s="35" customFormat="1" ht="15.75">
      <c r="A26" s="29">
        <v>21</v>
      </c>
      <c r="B26" s="34" t="s">
        <v>339</v>
      </c>
      <c r="C26" s="31">
        <v>116</v>
      </c>
      <c r="D26" s="31">
        <v>26</v>
      </c>
      <c r="E26" s="32">
        <f t="shared" si="0"/>
        <v>65</v>
      </c>
      <c r="F26" s="34" t="s">
        <v>333</v>
      </c>
    </row>
    <row r="27" spans="1:6" s="35" customFormat="1" ht="15.75">
      <c r="A27" s="29">
        <v>22</v>
      </c>
      <c r="B27" s="34" t="s">
        <v>351</v>
      </c>
      <c r="C27" s="31">
        <v>117</v>
      </c>
      <c r="D27" s="31">
        <v>26</v>
      </c>
      <c r="E27" s="32">
        <f t="shared" si="0"/>
        <v>65</v>
      </c>
      <c r="F27" s="34" t="s">
        <v>346</v>
      </c>
    </row>
    <row r="28" spans="1:6" s="35" customFormat="1" ht="15.75">
      <c r="A28" s="29">
        <v>23</v>
      </c>
      <c r="B28" s="34" t="s">
        <v>179</v>
      </c>
      <c r="C28" s="31">
        <v>82</v>
      </c>
      <c r="D28" s="31">
        <v>25</v>
      </c>
      <c r="E28" s="32">
        <f t="shared" si="0"/>
        <v>62.5</v>
      </c>
      <c r="F28" s="34" t="s">
        <v>171</v>
      </c>
    </row>
    <row r="29" spans="1:6" s="35" customFormat="1" ht="15.75" customHeight="1">
      <c r="A29" s="29">
        <v>24</v>
      </c>
      <c r="B29" s="34" t="s">
        <v>277</v>
      </c>
      <c r="C29" s="31">
        <v>85</v>
      </c>
      <c r="D29" s="31">
        <v>25</v>
      </c>
      <c r="E29" s="32">
        <f t="shared" si="0"/>
        <v>62.5</v>
      </c>
      <c r="F29" s="34" t="s">
        <v>256</v>
      </c>
    </row>
    <row r="30" spans="1:6" s="35" customFormat="1" ht="15.75">
      <c r="A30" s="29">
        <v>25</v>
      </c>
      <c r="B30" s="34" t="s">
        <v>180</v>
      </c>
      <c r="C30" s="31">
        <v>82</v>
      </c>
      <c r="D30" s="31">
        <v>24</v>
      </c>
      <c r="E30" s="32">
        <f t="shared" si="0"/>
        <v>60</v>
      </c>
      <c r="F30" s="34" t="s">
        <v>171</v>
      </c>
    </row>
    <row r="31" spans="1:6" s="35" customFormat="1" ht="17.25" customHeight="1">
      <c r="A31" s="29">
        <v>26</v>
      </c>
      <c r="B31" s="34" t="s">
        <v>181</v>
      </c>
      <c r="C31" s="37">
        <v>82</v>
      </c>
      <c r="D31" s="31">
        <v>24</v>
      </c>
      <c r="E31" s="32">
        <f t="shared" si="0"/>
        <v>60</v>
      </c>
      <c r="F31" s="34" t="s">
        <v>171</v>
      </c>
    </row>
    <row r="32" spans="1:6" s="35" customFormat="1" ht="15.75">
      <c r="A32" s="29">
        <v>27</v>
      </c>
      <c r="B32" s="30" t="s">
        <v>182</v>
      </c>
      <c r="C32" s="31">
        <v>82</v>
      </c>
      <c r="D32" s="31">
        <v>24</v>
      </c>
      <c r="E32" s="32">
        <f t="shared" si="0"/>
        <v>60</v>
      </c>
      <c r="F32" s="34" t="s">
        <v>171</v>
      </c>
    </row>
    <row r="33" spans="1:6" s="35" customFormat="1" ht="15.75">
      <c r="A33" s="29">
        <v>28</v>
      </c>
      <c r="B33" s="34" t="s">
        <v>183</v>
      </c>
      <c r="C33" s="31">
        <v>82</v>
      </c>
      <c r="D33" s="31">
        <v>24</v>
      </c>
      <c r="E33" s="32">
        <f t="shared" si="0"/>
        <v>60</v>
      </c>
      <c r="F33" s="34" t="s">
        <v>171</v>
      </c>
    </row>
    <row r="34" spans="1:6" s="35" customFormat="1" ht="15.75">
      <c r="A34" s="29">
        <v>29</v>
      </c>
      <c r="B34" s="34" t="s">
        <v>278</v>
      </c>
      <c r="C34" s="31">
        <v>85</v>
      </c>
      <c r="D34" s="31">
        <v>24</v>
      </c>
      <c r="E34" s="32">
        <f t="shared" si="0"/>
        <v>60</v>
      </c>
      <c r="F34" s="34" t="s">
        <v>256</v>
      </c>
    </row>
    <row r="35" spans="1:6" s="35" customFormat="1" ht="15.75">
      <c r="A35" s="29">
        <v>30</v>
      </c>
      <c r="B35" s="34" t="s">
        <v>352</v>
      </c>
      <c r="C35" s="31">
        <v>117</v>
      </c>
      <c r="D35" s="31">
        <v>24</v>
      </c>
      <c r="E35" s="32">
        <f t="shared" si="0"/>
        <v>60</v>
      </c>
      <c r="F35" s="34" t="s">
        <v>346</v>
      </c>
    </row>
    <row r="36" spans="1:6" s="35" customFormat="1" ht="15.75">
      <c r="A36" s="29">
        <v>31</v>
      </c>
      <c r="B36" s="34" t="s">
        <v>386</v>
      </c>
      <c r="C36" s="31">
        <v>76</v>
      </c>
      <c r="D36" s="31">
        <v>24</v>
      </c>
      <c r="E36" s="32">
        <f t="shared" si="0"/>
        <v>60</v>
      </c>
      <c r="F36" s="34" t="s">
        <v>387</v>
      </c>
    </row>
    <row r="37" spans="1:6" s="35" customFormat="1" ht="17.25" customHeight="1">
      <c r="A37" s="29">
        <v>32</v>
      </c>
      <c r="B37" s="34" t="s">
        <v>474</v>
      </c>
      <c r="C37" s="31">
        <v>156</v>
      </c>
      <c r="D37" s="31">
        <v>24</v>
      </c>
      <c r="E37" s="32">
        <f t="shared" si="0"/>
        <v>60</v>
      </c>
      <c r="F37" s="34" t="s">
        <v>475</v>
      </c>
    </row>
    <row r="38" spans="1:6" s="35" customFormat="1" ht="15.75">
      <c r="A38" s="29">
        <v>33</v>
      </c>
      <c r="B38" s="34" t="s">
        <v>129</v>
      </c>
      <c r="C38" s="31">
        <v>81</v>
      </c>
      <c r="D38" s="31">
        <v>23</v>
      </c>
      <c r="E38" s="32">
        <f aca="true" t="shared" si="1" ref="E38:E69">D38*100/макс8</f>
        <v>57.5</v>
      </c>
      <c r="F38" s="34" t="s">
        <v>123</v>
      </c>
    </row>
    <row r="39" spans="1:6" s="35" customFormat="1" ht="15.75">
      <c r="A39" s="29">
        <v>34</v>
      </c>
      <c r="B39" s="34" t="s">
        <v>184</v>
      </c>
      <c r="C39" s="31">
        <v>82</v>
      </c>
      <c r="D39" s="31">
        <v>23</v>
      </c>
      <c r="E39" s="32">
        <f t="shared" si="1"/>
        <v>57.5</v>
      </c>
      <c r="F39" s="34" t="s">
        <v>171</v>
      </c>
    </row>
    <row r="40" spans="1:6" s="35" customFormat="1" ht="15.75">
      <c r="A40" s="29">
        <v>35</v>
      </c>
      <c r="B40" s="34" t="s">
        <v>340</v>
      </c>
      <c r="C40" s="31">
        <v>116</v>
      </c>
      <c r="D40" s="31">
        <v>23</v>
      </c>
      <c r="E40" s="32">
        <f t="shared" si="1"/>
        <v>57.5</v>
      </c>
      <c r="F40" s="34" t="s">
        <v>333</v>
      </c>
    </row>
    <row r="41" spans="1:6" s="35" customFormat="1" ht="15.75">
      <c r="A41" s="29">
        <v>36</v>
      </c>
      <c r="B41" s="34" t="s">
        <v>353</v>
      </c>
      <c r="C41" s="31">
        <v>117</v>
      </c>
      <c r="D41" s="31">
        <v>23</v>
      </c>
      <c r="E41" s="32">
        <f t="shared" si="1"/>
        <v>57.5</v>
      </c>
      <c r="F41" s="34" t="s">
        <v>349</v>
      </c>
    </row>
    <row r="42" spans="1:6" ht="15.75">
      <c r="A42" s="6">
        <v>37</v>
      </c>
      <c r="B42" s="19" t="s">
        <v>21</v>
      </c>
      <c r="C42" s="17">
        <v>26</v>
      </c>
      <c r="D42" s="17">
        <v>22</v>
      </c>
      <c r="E42" s="18">
        <f t="shared" si="1"/>
        <v>55</v>
      </c>
      <c r="F42" s="19" t="s">
        <v>15</v>
      </c>
    </row>
    <row r="43" spans="1:6" ht="18" customHeight="1">
      <c r="A43" s="6">
        <v>38</v>
      </c>
      <c r="B43" s="19" t="s">
        <v>131</v>
      </c>
      <c r="C43" s="17">
        <v>81</v>
      </c>
      <c r="D43" s="17">
        <v>22</v>
      </c>
      <c r="E43" s="18">
        <f t="shared" si="1"/>
        <v>55</v>
      </c>
      <c r="F43" s="19" t="s">
        <v>123</v>
      </c>
    </row>
    <row r="44" spans="1:6" ht="15.75">
      <c r="A44" s="6">
        <v>39</v>
      </c>
      <c r="B44" s="19" t="s">
        <v>279</v>
      </c>
      <c r="C44" s="17">
        <v>85</v>
      </c>
      <c r="D44" s="17">
        <v>22</v>
      </c>
      <c r="E44" s="18">
        <f t="shared" si="1"/>
        <v>55</v>
      </c>
      <c r="F44" s="20" t="s">
        <v>256</v>
      </c>
    </row>
    <row r="45" spans="1:6" ht="15.75">
      <c r="A45" s="6">
        <v>40</v>
      </c>
      <c r="B45" s="19" t="s">
        <v>130</v>
      </c>
      <c r="C45" s="17">
        <v>81</v>
      </c>
      <c r="D45" s="17">
        <v>21</v>
      </c>
      <c r="E45" s="18">
        <f t="shared" si="1"/>
        <v>52.5</v>
      </c>
      <c r="F45" s="19" t="s">
        <v>123</v>
      </c>
    </row>
    <row r="46" spans="1:6" ht="15.75">
      <c r="A46" s="6">
        <v>41</v>
      </c>
      <c r="B46" s="20" t="s">
        <v>185</v>
      </c>
      <c r="C46" s="22">
        <v>82</v>
      </c>
      <c r="D46" s="17">
        <v>21</v>
      </c>
      <c r="E46" s="18">
        <f t="shared" si="1"/>
        <v>52.5</v>
      </c>
      <c r="F46" s="19" t="s">
        <v>171</v>
      </c>
    </row>
    <row r="47" spans="1:6" ht="15.75">
      <c r="A47" s="6">
        <v>42</v>
      </c>
      <c r="B47" s="19" t="s">
        <v>280</v>
      </c>
      <c r="C47" s="17">
        <v>85</v>
      </c>
      <c r="D47" s="17">
        <v>21</v>
      </c>
      <c r="E47" s="18">
        <f t="shared" si="1"/>
        <v>52.5</v>
      </c>
      <c r="F47" s="19" t="s">
        <v>256</v>
      </c>
    </row>
    <row r="48" spans="1:6" ht="15.75">
      <c r="A48" s="6">
        <v>43</v>
      </c>
      <c r="B48" s="19" t="s">
        <v>281</v>
      </c>
      <c r="C48" s="17">
        <v>85</v>
      </c>
      <c r="D48" s="17">
        <v>21</v>
      </c>
      <c r="E48" s="18">
        <f t="shared" si="1"/>
        <v>52.5</v>
      </c>
      <c r="F48" s="19" t="s">
        <v>256</v>
      </c>
    </row>
    <row r="49" spans="1:6" ht="17.25" customHeight="1">
      <c r="A49" s="6">
        <v>44</v>
      </c>
      <c r="B49" s="19" t="s">
        <v>282</v>
      </c>
      <c r="C49" s="17">
        <v>85</v>
      </c>
      <c r="D49" s="17">
        <v>21</v>
      </c>
      <c r="E49" s="18">
        <f t="shared" si="1"/>
        <v>52.5</v>
      </c>
      <c r="F49" s="20" t="s">
        <v>256</v>
      </c>
    </row>
    <row r="50" spans="1:6" ht="15.75">
      <c r="A50" s="6">
        <v>45</v>
      </c>
      <c r="B50" s="19" t="s">
        <v>354</v>
      </c>
      <c r="C50" s="17">
        <v>117</v>
      </c>
      <c r="D50" s="17">
        <v>21</v>
      </c>
      <c r="E50" s="18">
        <f t="shared" si="1"/>
        <v>52.5</v>
      </c>
      <c r="F50" s="19" t="s">
        <v>346</v>
      </c>
    </row>
    <row r="51" spans="1:6" ht="15.75">
      <c r="A51" s="6">
        <v>46</v>
      </c>
      <c r="B51" s="19" t="s">
        <v>56</v>
      </c>
      <c r="C51" s="17">
        <v>77</v>
      </c>
      <c r="D51" s="17">
        <v>20</v>
      </c>
      <c r="E51" s="18">
        <f t="shared" si="1"/>
        <v>50</v>
      </c>
      <c r="F51" s="19" t="s">
        <v>54</v>
      </c>
    </row>
    <row r="52" spans="1:6" ht="16.5" customHeight="1">
      <c r="A52" s="6">
        <v>47</v>
      </c>
      <c r="B52" s="19" t="s">
        <v>186</v>
      </c>
      <c r="C52" s="17">
        <v>82</v>
      </c>
      <c r="D52" s="17">
        <v>20</v>
      </c>
      <c r="E52" s="18">
        <f t="shared" si="1"/>
        <v>50</v>
      </c>
      <c r="F52" s="19" t="s">
        <v>171</v>
      </c>
    </row>
    <row r="53" spans="1:6" ht="16.5" customHeight="1">
      <c r="A53" s="6">
        <v>48</v>
      </c>
      <c r="B53" s="19" t="s">
        <v>283</v>
      </c>
      <c r="C53" s="17">
        <v>85</v>
      </c>
      <c r="D53" s="17">
        <v>20</v>
      </c>
      <c r="E53" s="18">
        <f t="shared" si="1"/>
        <v>50</v>
      </c>
      <c r="F53" s="19" t="s">
        <v>254</v>
      </c>
    </row>
    <row r="54" spans="1:6" ht="16.5" customHeight="1">
      <c r="A54" s="6">
        <v>49</v>
      </c>
      <c r="B54" s="19" t="s">
        <v>355</v>
      </c>
      <c r="C54" s="17">
        <v>117</v>
      </c>
      <c r="D54" s="17">
        <v>20</v>
      </c>
      <c r="E54" s="18">
        <f t="shared" si="1"/>
        <v>50</v>
      </c>
      <c r="F54" s="19" t="s">
        <v>346</v>
      </c>
    </row>
    <row r="55" spans="1:6" ht="16.5" customHeight="1">
      <c r="A55" s="6">
        <v>50</v>
      </c>
      <c r="B55" s="19" t="s">
        <v>395</v>
      </c>
      <c r="C55" s="17">
        <v>80</v>
      </c>
      <c r="D55" s="17">
        <v>20</v>
      </c>
      <c r="E55" s="18">
        <f t="shared" si="1"/>
        <v>50</v>
      </c>
      <c r="F55" s="19" t="s">
        <v>389</v>
      </c>
    </row>
    <row r="56" spans="1:6" ht="16.5" customHeight="1">
      <c r="A56" s="6">
        <v>51</v>
      </c>
      <c r="B56" s="19" t="s">
        <v>476</v>
      </c>
      <c r="C56" s="17">
        <v>156</v>
      </c>
      <c r="D56" s="17">
        <v>20</v>
      </c>
      <c r="E56" s="18">
        <f t="shared" si="1"/>
        <v>50</v>
      </c>
      <c r="F56" s="19" t="s">
        <v>475</v>
      </c>
    </row>
    <row r="57" spans="1:6" ht="16.5" customHeight="1">
      <c r="A57" s="6">
        <v>52</v>
      </c>
      <c r="B57" s="19" t="s">
        <v>477</v>
      </c>
      <c r="C57" s="17">
        <v>156</v>
      </c>
      <c r="D57" s="17">
        <v>20</v>
      </c>
      <c r="E57" s="18">
        <f t="shared" si="1"/>
        <v>50</v>
      </c>
      <c r="F57" s="19" t="s">
        <v>475</v>
      </c>
    </row>
    <row r="58" spans="1:6" ht="16.5" customHeight="1">
      <c r="A58" s="6">
        <v>53</v>
      </c>
      <c r="B58" s="19" t="s">
        <v>478</v>
      </c>
      <c r="C58" s="17">
        <v>156</v>
      </c>
      <c r="D58" s="17">
        <v>20</v>
      </c>
      <c r="E58" s="18">
        <f t="shared" si="1"/>
        <v>50</v>
      </c>
      <c r="F58" s="19" t="s">
        <v>475</v>
      </c>
    </row>
    <row r="59" spans="1:6" ht="16.5" customHeight="1">
      <c r="A59" s="6">
        <v>54</v>
      </c>
      <c r="B59" s="19" t="s">
        <v>509</v>
      </c>
      <c r="C59" s="17">
        <v>183</v>
      </c>
      <c r="D59" s="17">
        <v>20</v>
      </c>
      <c r="E59" s="18">
        <f t="shared" si="1"/>
        <v>50</v>
      </c>
      <c r="F59" s="19" t="s">
        <v>510</v>
      </c>
    </row>
    <row r="60" spans="1:6" ht="16.5" customHeight="1">
      <c r="A60" s="6">
        <v>55</v>
      </c>
      <c r="B60" s="19" t="s">
        <v>187</v>
      </c>
      <c r="C60" s="17">
        <v>82</v>
      </c>
      <c r="D60" s="17">
        <v>19</v>
      </c>
      <c r="E60" s="18">
        <f t="shared" si="1"/>
        <v>47.5</v>
      </c>
      <c r="F60" s="19" t="s">
        <v>171</v>
      </c>
    </row>
    <row r="61" spans="1:6" ht="16.5" customHeight="1">
      <c r="A61" s="6">
        <v>56</v>
      </c>
      <c r="B61" s="19" t="s">
        <v>188</v>
      </c>
      <c r="C61" s="17">
        <v>82</v>
      </c>
      <c r="D61" s="17">
        <v>19</v>
      </c>
      <c r="E61" s="18">
        <f t="shared" si="1"/>
        <v>47.5</v>
      </c>
      <c r="F61" s="19" t="s">
        <v>171</v>
      </c>
    </row>
    <row r="62" spans="1:6" ht="16.5" customHeight="1">
      <c r="A62" s="6">
        <v>57</v>
      </c>
      <c r="B62" s="19" t="s">
        <v>37</v>
      </c>
      <c r="C62" s="17">
        <v>9</v>
      </c>
      <c r="D62" s="17">
        <v>18</v>
      </c>
      <c r="E62" s="18">
        <f t="shared" si="1"/>
        <v>45</v>
      </c>
      <c r="F62" s="19" t="s">
        <v>38</v>
      </c>
    </row>
    <row r="63" spans="1:6" ht="16.5" customHeight="1">
      <c r="A63" s="6">
        <v>58</v>
      </c>
      <c r="B63" s="19" t="s">
        <v>57</v>
      </c>
      <c r="C63" s="17">
        <v>77</v>
      </c>
      <c r="D63" s="17">
        <v>18</v>
      </c>
      <c r="E63" s="18">
        <f t="shared" si="1"/>
        <v>45</v>
      </c>
      <c r="F63" s="19" t="s">
        <v>54</v>
      </c>
    </row>
    <row r="64" spans="1:6" ht="16.5" customHeight="1">
      <c r="A64" s="6">
        <v>59</v>
      </c>
      <c r="B64" s="19" t="s">
        <v>132</v>
      </c>
      <c r="C64" s="17">
        <v>81</v>
      </c>
      <c r="D64" s="17">
        <v>18</v>
      </c>
      <c r="E64" s="18">
        <f t="shared" si="1"/>
        <v>45</v>
      </c>
      <c r="F64" s="19" t="s">
        <v>123</v>
      </c>
    </row>
    <row r="65" spans="1:6" ht="16.5" customHeight="1">
      <c r="A65" s="6">
        <v>60</v>
      </c>
      <c r="B65" s="19" t="s">
        <v>189</v>
      </c>
      <c r="C65" s="17">
        <v>82</v>
      </c>
      <c r="D65" s="17">
        <v>18</v>
      </c>
      <c r="E65" s="18">
        <f t="shared" si="1"/>
        <v>45</v>
      </c>
      <c r="F65" s="19" t="s">
        <v>171</v>
      </c>
    </row>
    <row r="66" spans="1:6" ht="16.5" customHeight="1">
      <c r="A66" s="6">
        <v>61</v>
      </c>
      <c r="B66" s="19" t="s">
        <v>284</v>
      </c>
      <c r="C66" s="17">
        <v>85</v>
      </c>
      <c r="D66" s="17">
        <v>18</v>
      </c>
      <c r="E66" s="18">
        <f t="shared" si="1"/>
        <v>45</v>
      </c>
      <c r="F66" s="19" t="s">
        <v>256</v>
      </c>
    </row>
    <row r="67" spans="1:6" ht="16.5" customHeight="1">
      <c r="A67" s="6">
        <v>62</v>
      </c>
      <c r="B67" s="19" t="s">
        <v>442</v>
      </c>
      <c r="C67" s="17">
        <v>84</v>
      </c>
      <c r="D67" s="17">
        <v>18</v>
      </c>
      <c r="E67" s="18">
        <f t="shared" si="1"/>
        <v>45</v>
      </c>
      <c r="F67" s="19" t="s">
        <v>430</v>
      </c>
    </row>
    <row r="68" spans="1:6" ht="16.5" customHeight="1">
      <c r="A68" s="6">
        <v>63</v>
      </c>
      <c r="B68" s="19" t="s">
        <v>479</v>
      </c>
      <c r="C68" s="17">
        <v>156</v>
      </c>
      <c r="D68" s="17">
        <v>18</v>
      </c>
      <c r="E68" s="18">
        <f t="shared" si="1"/>
        <v>45</v>
      </c>
      <c r="F68" s="19" t="s">
        <v>475</v>
      </c>
    </row>
    <row r="69" spans="1:6" ht="16.5" customHeight="1">
      <c r="A69" s="6">
        <v>64</v>
      </c>
      <c r="B69" s="19" t="s">
        <v>285</v>
      </c>
      <c r="C69" s="17">
        <v>85</v>
      </c>
      <c r="D69" s="17">
        <v>17</v>
      </c>
      <c r="E69" s="18">
        <f t="shared" si="1"/>
        <v>42.5</v>
      </c>
      <c r="F69" s="19" t="s">
        <v>256</v>
      </c>
    </row>
    <row r="70" spans="1:6" ht="16.5" customHeight="1">
      <c r="A70" s="6">
        <v>65</v>
      </c>
      <c r="B70" s="19" t="s">
        <v>286</v>
      </c>
      <c r="C70" s="17">
        <v>85</v>
      </c>
      <c r="D70" s="17">
        <v>17</v>
      </c>
      <c r="E70" s="18">
        <f aca="true" t="shared" si="2" ref="E70:E101">D70*100/макс8</f>
        <v>42.5</v>
      </c>
      <c r="F70" s="19" t="s">
        <v>256</v>
      </c>
    </row>
    <row r="71" spans="1:6" ht="16.5" customHeight="1">
      <c r="A71" s="6">
        <v>66</v>
      </c>
      <c r="B71" s="19" t="s">
        <v>287</v>
      </c>
      <c r="C71" s="17">
        <v>85</v>
      </c>
      <c r="D71" s="17">
        <v>17</v>
      </c>
      <c r="E71" s="18">
        <f t="shared" si="2"/>
        <v>42.5</v>
      </c>
      <c r="F71" s="19" t="s">
        <v>254</v>
      </c>
    </row>
    <row r="72" spans="1:6" ht="16.5" customHeight="1">
      <c r="A72" s="6">
        <v>67</v>
      </c>
      <c r="B72" s="19" t="s">
        <v>396</v>
      </c>
      <c r="C72" s="17">
        <v>80</v>
      </c>
      <c r="D72" s="17">
        <v>17</v>
      </c>
      <c r="E72" s="18">
        <f t="shared" si="2"/>
        <v>42.5</v>
      </c>
      <c r="F72" s="19" t="s">
        <v>389</v>
      </c>
    </row>
    <row r="73" spans="1:6" ht="16.5" customHeight="1">
      <c r="A73" s="6">
        <v>68</v>
      </c>
      <c r="B73" s="19" t="s">
        <v>443</v>
      </c>
      <c r="C73" s="17">
        <v>84</v>
      </c>
      <c r="D73" s="17">
        <v>17</v>
      </c>
      <c r="E73" s="18">
        <f t="shared" si="2"/>
        <v>42.5</v>
      </c>
      <c r="F73" s="19" t="s">
        <v>430</v>
      </c>
    </row>
    <row r="74" spans="1:6" ht="16.5" customHeight="1">
      <c r="A74" s="6">
        <v>69</v>
      </c>
      <c r="B74" s="19" t="s">
        <v>58</v>
      </c>
      <c r="C74" s="17">
        <v>77</v>
      </c>
      <c r="D74" s="17">
        <v>16</v>
      </c>
      <c r="E74" s="18">
        <f t="shared" si="2"/>
        <v>40</v>
      </c>
      <c r="F74" s="19" t="s">
        <v>54</v>
      </c>
    </row>
    <row r="75" spans="1:6" ht="16.5" customHeight="1">
      <c r="A75" s="6">
        <v>70</v>
      </c>
      <c r="B75" s="19" t="s">
        <v>356</v>
      </c>
      <c r="C75" s="17">
        <v>117</v>
      </c>
      <c r="D75" s="17">
        <v>16</v>
      </c>
      <c r="E75" s="18">
        <f t="shared" si="2"/>
        <v>40</v>
      </c>
      <c r="F75" s="19" t="s">
        <v>349</v>
      </c>
    </row>
    <row r="76" spans="1:6" ht="16.5" customHeight="1">
      <c r="A76" s="6">
        <v>71</v>
      </c>
      <c r="B76" s="20" t="s">
        <v>190</v>
      </c>
      <c r="C76" s="22">
        <v>82</v>
      </c>
      <c r="D76" s="17">
        <v>15</v>
      </c>
      <c r="E76" s="18">
        <f t="shared" si="2"/>
        <v>37.5</v>
      </c>
      <c r="F76" s="19" t="s">
        <v>171</v>
      </c>
    </row>
    <row r="77" spans="1:6" ht="16.5" customHeight="1">
      <c r="A77" s="6">
        <v>72</v>
      </c>
      <c r="B77" s="19" t="s">
        <v>511</v>
      </c>
      <c r="C77" s="17">
        <v>183</v>
      </c>
      <c r="D77" s="17">
        <v>15</v>
      </c>
      <c r="E77" s="18">
        <f t="shared" si="2"/>
        <v>37.5</v>
      </c>
      <c r="F77" s="19" t="s">
        <v>510</v>
      </c>
    </row>
    <row r="78" spans="1:6" ht="16.5" customHeight="1">
      <c r="A78" s="6">
        <v>73</v>
      </c>
      <c r="B78" s="21" t="s">
        <v>191</v>
      </c>
      <c r="C78" s="23">
        <v>82</v>
      </c>
      <c r="D78" s="17">
        <v>14</v>
      </c>
      <c r="E78" s="18">
        <f t="shared" si="2"/>
        <v>35</v>
      </c>
      <c r="F78" s="19" t="s">
        <v>171</v>
      </c>
    </row>
    <row r="79" spans="1:6" ht="16.5" customHeight="1">
      <c r="A79" s="6">
        <v>74</v>
      </c>
      <c r="B79" s="19" t="s">
        <v>288</v>
      </c>
      <c r="C79" s="17">
        <v>85</v>
      </c>
      <c r="D79" s="17">
        <v>14</v>
      </c>
      <c r="E79" s="18">
        <f t="shared" si="2"/>
        <v>35</v>
      </c>
      <c r="F79" s="19" t="s">
        <v>256</v>
      </c>
    </row>
    <row r="80" spans="1:6" ht="16.5" customHeight="1">
      <c r="A80" s="6">
        <v>75</v>
      </c>
      <c r="B80" s="19" t="s">
        <v>289</v>
      </c>
      <c r="C80" s="17">
        <v>85</v>
      </c>
      <c r="D80" s="17">
        <v>14</v>
      </c>
      <c r="E80" s="18">
        <f t="shared" si="2"/>
        <v>35</v>
      </c>
      <c r="F80" s="19" t="s">
        <v>256</v>
      </c>
    </row>
    <row r="81" spans="1:6" ht="16.5" customHeight="1">
      <c r="A81" s="6">
        <v>76</v>
      </c>
      <c r="B81" s="19" t="s">
        <v>480</v>
      </c>
      <c r="C81" s="17">
        <v>156</v>
      </c>
      <c r="D81" s="17">
        <v>14</v>
      </c>
      <c r="E81" s="18">
        <f t="shared" si="2"/>
        <v>35</v>
      </c>
      <c r="F81" s="19" t="s">
        <v>475</v>
      </c>
    </row>
    <row r="82" spans="1:6" ht="16.5" customHeight="1">
      <c r="A82" s="6">
        <v>77</v>
      </c>
      <c r="B82" s="19" t="s">
        <v>22</v>
      </c>
      <c r="C82" s="17">
        <v>26</v>
      </c>
      <c r="D82" s="17">
        <v>13</v>
      </c>
      <c r="E82" s="18">
        <f t="shared" si="2"/>
        <v>32.5</v>
      </c>
      <c r="F82" s="19" t="s">
        <v>15</v>
      </c>
    </row>
    <row r="83" spans="1:6" ht="16.5" customHeight="1">
      <c r="A83" s="6">
        <v>78</v>
      </c>
      <c r="B83" s="19" t="s">
        <v>59</v>
      </c>
      <c r="C83" s="17">
        <v>77</v>
      </c>
      <c r="D83" s="17">
        <v>13</v>
      </c>
      <c r="E83" s="18">
        <f t="shared" si="2"/>
        <v>32.5</v>
      </c>
      <c r="F83" s="19" t="s">
        <v>54</v>
      </c>
    </row>
    <row r="84" spans="1:6" ht="16.5" customHeight="1">
      <c r="A84" s="6">
        <v>79</v>
      </c>
      <c r="B84" s="19" t="s">
        <v>192</v>
      </c>
      <c r="C84" s="17">
        <v>82</v>
      </c>
      <c r="D84" s="17">
        <v>13</v>
      </c>
      <c r="E84" s="18">
        <f t="shared" si="2"/>
        <v>32.5</v>
      </c>
      <c r="F84" s="19" t="s">
        <v>171</v>
      </c>
    </row>
    <row r="85" spans="1:6" ht="16.5" customHeight="1">
      <c r="A85" s="6">
        <v>80</v>
      </c>
      <c r="B85" s="19" t="s">
        <v>46</v>
      </c>
      <c r="C85" s="17">
        <v>27</v>
      </c>
      <c r="D85" s="17">
        <v>12</v>
      </c>
      <c r="E85" s="18">
        <f t="shared" si="2"/>
        <v>30</v>
      </c>
      <c r="F85" s="19" t="s">
        <v>42</v>
      </c>
    </row>
    <row r="86" spans="1:6" ht="16.5" customHeight="1">
      <c r="A86" s="6">
        <v>81</v>
      </c>
      <c r="B86" s="19" t="s">
        <v>60</v>
      </c>
      <c r="C86" s="17">
        <v>77</v>
      </c>
      <c r="D86" s="17">
        <v>12</v>
      </c>
      <c r="E86" s="18">
        <f t="shared" si="2"/>
        <v>30</v>
      </c>
      <c r="F86" s="19" t="s">
        <v>54</v>
      </c>
    </row>
    <row r="87" spans="1:6" ht="16.5" customHeight="1">
      <c r="A87" s="6">
        <v>82</v>
      </c>
      <c r="B87" s="19" t="s">
        <v>290</v>
      </c>
      <c r="C87" s="17">
        <v>85</v>
      </c>
      <c r="D87" s="17">
        <v>12</v>
      </c>
      <c r="E87" s="18">
        <f t="shared" si="2"/>
        <v>30</v>
      </c>
      <c r="F87" s="19" t="s">
        <v>256</v>
      </c>
    </row>
    <row r="88" spans="1:6" ht="16.5" customHeight="1">
      <c r="A88" s="6">
        <v>83</v>
      </c>
      <c r="B88" s="19" t="s">
        <v>512</v>
      </c>
      <c r="C88" s="17">
        <v>183</v>
      </c>
      <c r="D88" s="17">
        <v>12</v>
      </c>
      <c r="E88" s="18">
        <f t="shared" si="2"/>
        <v>30</v>
      </c>
      <c r="F88" s="19" t="s">
        <v>513</v>
      </c>
    </row>
    <row r="89" spans="1:6" ht="16.5" customHeight="1">
      <c r="A89" s="6">
        <v>84</v>
      </c>
      <c r="B89" s="19" t="s">
        <v>514</v>
      </c>
      <c r="C89" s="17">
        <v>183</v>
      </c>
      <c r="D89" s="17">
        <v>12</v>
      </c>
      <c r="E89" s="18">
        <f t="shared" si="2"/>
        <v>30</v>
      </c>
      <c r="F89" s="19" t="s">
        <v>510</v>
      </c>
    </row>
    <row r="90" spans="1:6" ht="16.5" customHeight="1">
      <c r="A90" s="6">
        <v>85</v>
      </c>
      <c r="B90" s="19" t="s">
        <v>291</v>
      </c>
      <c r="C90" s="17">
        <v>85</v>
      </c>
      <c r="D90" s="17">
        <v>11</v>
      </c>
      <c r="E90" s="18">
        <f t="shared" si="2"/>
        <v>27.5</v>
      </c>
      <c r="F90" s="19" t="s">
        <v>256</v>
      </c>
    </row>
    <row r="91" spans="1:6" ht="16.5" customHeight="1">
      <c r="A91" s="6">
        <v>86</v>
      </c>
      <c r="B91" s="19" t="s">
        <v>292</v>
      </c>
      <c r="C91" s="17">
        <v>85</v>
      </c>
      <c r="D91" s="17">
        <v>11</v>
      </c>
      <c r="E91" s="18">
        <f t="shared" si="2"/>
        <v>27.5</v>
      </c>
      <c r="F91" s="19" t="s">
        <v>256</v>
      </c>
    </row>
    <row r="92" spans="1:6" ht="16.5" customHeight="1">
      <c r="A92" s="6">
        <v>87</v>
      </c>
      <c r="B92" s="19" t="s">
        <v>293</v>
      </c>
      <c r="C92" s="17">
        <v>85</v>
      </c>
      <c r="D92" s="17">
        <v>11</v>
      </c>
      <c r="E92" s="18">
        <f t="shared" si="2"/>
        <v>27.5</v>
      </c>
      <c r="F92" s="21" t="s">
        <v>254</v>
      </c>
    </row>
    <row r="93" spans="1:6" ht="16.5" customHeight="1">
      <c r="A93" s="6">
        <v>88</v>
      </c>
      <c r="B93" s="19" t="s">
        <v>357</v>
      </c>
      <c r="C93" s="17">
        <v>117</v>
      </c>
      <c r="D93" s="17">
        <v>11</v>
      </c>
      <c r="E93" s="18">
        <f t="shared" si="2"/>
        <v>27.5</v>
      </c>
      <c r="F93" s="19" t="s">
        <v>346</v>
      </c>
    </row>
    <row r="94" spans="1:6" ht="16.5" customHeight="1">
      <c r="A94" s="6">
        <v>89</v>
      </c>
      <c r="B94" s="19" t="s">
        <v>294</v>
      </c>
      <c r="C94" s="17">
        <v>85</v>
      </c>
      <c r="D94" s="17">
        <v>10</v>
      </c>
      <c r="E94" s="18">
        <f t="shared" si="2"/>
        <v>25</v>
      </c>
      <c r="F94" s="19" t="s">
        <v>256</v>
      </c>
    </row>
    <row r="95" spans="1:6" ht="16.5" customHeight="1">
      <c r="A95" s="6">
        <v>90</v>
      </c>
      <c r="B95" s="19" t="s">
        <v>481</v>
      </c>
      <c r="C95" s="17">
        <v>156</v>
      </c>
      <c r="D95" s="17">
        <v>10</v>
      </c>
      <c r="E95" s="18">
        <f t="shared" si="2"/>
        <v>25</v>
      </c>
      <c r="F95" s="19" t="s">
        <v>475</v>
      </c>
    </row>
    <row r="96" spans="1:6" ht="16.5" customHeight="1">
      <c r="A96" s="6">
        <v>91</v>
      </c>
      <c r="B96" s="19" t="s">
        <v>482</v>
      </c>
      <c r="C96" s="17">
        <v>156</v>
      </c>
      <c r="D96" s="17">
        <v>10</v>
      </c>
      <c r="E96" s="18">
        <f t="shared" si="2"/>
        <v>25</v>
      </c>
      <c r="F96" s="19" t="s">
        <v>475</v>
      </c>
    </row>
    <row r="97" spans="1:6" ht="16.5" customHeight="1">
      <c r="A97" s="6">
        <v>92</v>
      </c>
      <c r="B97" s="19" t="s">
        <v>515</v>
      </c>
      <c r="C97" s="17">
        <v>183</v>
      </c>
      <c r="D97" s="17">
        <v>10</v>
      </c>
      <c r="E97" s="18">
        <f t="shared" si="2"/>
        <v>25</v>
      </c>
      <c r="F97" s="19" t="s">
        <v>510</v>
      </c>
    </row>
    <row r="98" spans="1:6" ht="16.5" customHeight="1">
      <c r="A98" s="6">
        <v>93</v>
      </c>
      <c r="B98" s="19" t="s">
        <v>193</v>
      </c>
      <c r="C98" s="17">
        <v>82</v>
      </c>
      <c r="D98" s="17">
        <v>9</v>
      </c>
      <c r="E98" s="18">
        <f t="shared" si="2"/>
        <v>22.5</v>
      </c>
      <c r="F98" s="19" t="s">
        <v>171</v>
      </c>
    </row>
    <row r="99" spans="1:6" ht="16.5" customHeight="1">
      <c r="A99" s="6">
        <v>94</v>
      </c>
      <c r="B99" s="19" t="s">
        <v>444</v>
      </c>
      <c r="C99" s="17">
        <v>84</v>
      </c>
      <c r="D99" s="17">
        <v>9</v>
      </c>
      <c r="E99" s="18">
        <f t="shared" si="2"/>
        <v>22.5</v>
      </c>
      <c r="F99" s="19" t="s">
        <v>430</v>
      </c>
    </row>
    <row r="100" spans="1:6" ht="16.5" customHeight="1">
      <c r="A100" s="6">
        <v>95</v>
      </c>
      <c r="B100" s="19" t="s">
        <v>516</v>
      </c>
      <c r="C100" s="17">
        <v>183</v>
      </c>
      <c r="D100" s="17">
        <v>9</v>
      </c>
      <c r="E100" s="18">
        <f t="shared" si="2"/>
        <v>22.5</v>
      </c>
      <c r="F100" s="19" t="s">
        <v>510</v>
      </c>
    </row>
    <row r="101" spans="1:6" ht="16.5" customHeight="1">
      <c r="A101" s="6">
        <v>96</v>
      </c>
      <c r="B101" s="19" t="s">
        <v>23</v>
      </c>
      <c r="C101" s="17">
        <v>26</v>
      </c>
      <c r="D101" s="17">
        <v>8</v>
      </c>
      <c r="E101" s="18">
        <f t="shared" si="2"/>
        <v>20</v>
      </c>
      <c r="F101" s="19" t="s">
        <v>15</v>
      </c>
    </row>
    <row r="102" spans="1:6" ht="16.5" customHeight="1">
      <c r="A102" s="6">
        <v>97</v>
      </c>
      <c r="B102" s="19" t="s">
        <v>24</v>
      </c>
      <c r="C102" s="17">
        <v>26</v>
      </c>
      <c r="D102" s="17">
        <v>8</v>
      </c>
      <c r="E102" s="18">
        <f aca="true" t="shared" si="3" ref="E102:E133">D102*100/макс8</f>
        <v>20</v>
      </c>
      <c r="F102" s="19" t="s">
        <v>15</v>
      </c>
    </row>
    <row r="103" spans="1:6" ht="16.5" customHeight="1">
      <c r="A103" s="6">
        <v>98</v>
      </c>
      <c r="B103" s="19" t="s">
        <v>39</v>
      </c>
      <c r="C103" s="17">
        <v>9</v>
      </c>
      <c r="D103" s="17">
        <v>8</v>
      </c>
      <c r="E103" s="18">
        <f t="shared" si="3"/>
        <v>20</v>
      </c>
      <c r="F103" s="19" t="s">
        <v>38</v>
      </c>
    </row>
    <row r="104" spans="1:6" ht="16.5" customHeight="1">
      <c r="A104" s="6">
        <v>99</v>
      </c>
      <c r="B104" s="19" t="s">
        <v>47</v>
      </c>
      <c r="C104" s="17">
        <v>27</v>
      </c>
      <c r="D104" s="17">
        <v>8</v>
      </c>
      <c r="E104" s="18">
        <f t="shared" si="3"/>
        <v>20</v>
      </c>
      <c r="F104" s="19" t="s">
        <v>42</v>
      </c>
    </row>
    <row r="105" spans="1:6" ht="16.5" customHeight="1">
      <c r="A105" s="6">
        <v>100</v>
      </c>
      <c r="B105" s="19" t="s">
        <v>295</v>
      </c>
      <c r="C105" s="17">
        <v>85</v>
      </c>
      <c r="D105" s="17">
        <v>8</v>
      </c>
      <c r="E105" s="18">
        <f t="shared" si="3"/>
        <v>20</v>
      </c>
      <c r="F105" s="19" t="s">
        <v>256</v>
      </c>
    </row>
    <row r="106" spans="1:6" ht="16.5" customHeight="1">
      <c r="A106" s="6">
        <v>101</v>
      </c>
      <c r="B106" s="19" t="s">
        <v>341</v>
      </c>
      <c r="C106" s="17">
        <v>116</v>
      </c>
      <c r="D106" s="17">
        <v>8</v>
      </c>
      <c r="E106" s="18">
        <f t="shared" si="3"/>
        <v>20</v>
      </c>
      <c r="F106" s="19" t="s">
        <v>333</v>
      </c>
    </row>
    <row r="107" spans="1:6" ht="16.5" customHeight="1">
      <c r="A107" s="6">
        <v>102</v>
      </c>
      <c r="B107" s="19" t="s">
        <v>397</v>
      </c>
      <c r="C107" s="17">
        <v>80</v>
      </c>
      <c r="D107" s="17">
        <v>8</v>
      </c>
      <c r="E107" s="18">
        <f t="shared" si="3"/>
        <v>20</v>
      </c>
      <c r="F107" s="19" t="s">
        <v>389</v>
      </c>
    </row>
    <row r="108" spans="1:6" ht="16.5" customHeight="1">
      <c r="A108" s="6">
        <v>103</v>
      </c>
      <c r="B108" s="19" t="s">
        <v>398</v>
      </c>
      <c r="C108" s="17">
        <v>80</v>
      </c>
      <c r="D108" s="17">
        <v>8</v>
      </c>
      <c r="E108" s="18">
        <f t="shared" si="3"/>
        <v>20</v>
      </c>
      <c r="F108" s="19" t="s">
        <v>389</v>
      </c>
    </row>
    <row r="109" spans="1:6" ht="16.5" customHeight="1">
      <c r="A109" s="6">
        <v>104</v>
      </c>
      <c r="B109" s="19" t="s">
        <v>399</v>
      </c>
      <c r="C109" s="17">
        <v>80</v>
      </c>
      <c r="D109" s="17">
        <v>8</v>
      </c>
      <c r="E109" s="18">
        <f t="shared" si="3"/>
        <v>20</v>
      </c>
      <c r="F109" s="19" t="s">
        <v>389</v>
      </c>
    </row>
    <row r="110" spans="1:6" ht="16.5" customHeight="1">
      <c r="A110" s="6">
        <v>105</v>
      </c>
      <c r="B110" s="19" t="s">
        <v>400</v>
      </c>
      <c r="C110" s="17">
        <v>80</v>
      </c>
      <c r="D110" s="17">
        <v>8</v>
      </c>
      <c r="E110" s="18">
        <f t="shared" si="3"/>
        <v>20</v>
      </c>
      <c r="F110" s="19" t="s">
        <v>389</v>
      </c>
    </row>
    <row r="111" spans="1:6" ht="16.5" customHeight="1">
      <c r="A111" s="6">
        <v>106</v>
      </c>
      <c r="B111" s="19" t="s">
        <v>445</v>
      </c>
      <c r="C111" s="17">
        <v>84</v>
      </c>
      <c r="D111" s="17">
        <v>8</v>
      </c>
      <c r="E111" s="18">
        <f t="shared" si="3"/>
        <v>20</v>
      </c>
      <c r="F111" s="19" t="s">
        <v>430</v>
      </c>
    </row>
    <row r="112" spans="1:6" ht="16.5" customHeight="1">
      <c r="A112" s="6">
        <v>107</v>
      </c>
      <c r="B112" s="19" t="s">
        <v>446</v>
      </c>
      <c r="C112" s="17">
        <v>84</v>
      </c>
      <c r="D112" s="17">
        <v>8</v>
      </c>
      <c r="E112" s="18">
        <f t="shared" si="3"/>
        <v>20</v>
      </c>
      <c r="F112" s="19" t="s">
        <v>430</v>
      </c>
    </row>
    <row r="113" spans="1:6" ht="16.5" customHeight="1">
      <c r="A113" s="6">
        <v>108</v>
      </c>
      <c r="B113" s="19" t="s">
        <v>483</v>
      </c>
      <c r="C113" s="17">
        <v>156</v>
      </c>
      <c r="D113" s="17">
        <v>8</v>
      </c>
      <c r="E113" s="18">
        <f t="shared" si="3"/>
        <v>20</v>
      </c>
      <c r="F113" s="19" t="s">
        <v>475</v>
      </c>
    </row>
    <row r="114" spans="1:6" ht="16.5" customHeight="1">
      <c r="A114" s="6">
        <v>109</v>
      </c>
      <c r="B114" s="19" t="s">
        <v>484</v>
      </c>
      <c r="C114" s="17">
        <v>156</v>
      </c>
      <c r="D114" s="17">
        <v>8</v>
      </c>
      <c r="E114" s="18">
        <f t="shared" si="3"/>
        <v>20</v>
      </c>
      <c r="F114" s="19" t="s">
        <v>475</v>
      </c>
    </row>
    <row r="115" spans="1:6" ht="16.5" customHeight="1">
      <c r="A115" s="6">
        <v>110</v>
      </c>
      <c r="B115" s="19" t="s">
        <v>485</v>
      </c>
      <c r="C115" s="17">
        <v>156</v>
      </c>
      <c r="D115" s="17">
        <v>8</v>
      </c>
      <c r="E115" s="18">
        <f t="shared" si="3"/>
        <v>20</v>
      </c>
      <c r="F115" s="19" t="s">
        <v>475</v>
      </c>
    </row>
    <row r="116" spans="1:6" ht="16.5" customHeight="1">
      <c r="A116" s="6">
        <v>111</v>
      </c>
      <c r="B116" s="19" t="s">
        <v>517</v>
      </c>
      <c r="C116" s="17">
        <v>183</v>
      </c>
      <c r="D116" s="17">
        <v>8</v>
      </c>
      <c r="E116" s="18">
        <f t="shared" si="3"/>
        <v>20</v>
      </c>
      <c r="F116" s="19" t="s">
        <v>513</v>
      </c>
    </row>
    <row r="117" spans="1:6" ht="16.5" customHeight="1">
      <c r="A117" s="6">
        <v>112</v>
      </c>
      <c r="B117" s="19" t="s">
        <v>518</v>
      </c>
      <c r="C117" s="17">
        <v>183</v>
      </c>
      <c r="D117" s="17">
        <v>8</v>
      </c>
      <c r="E117" s="18">
        <f t="shared" si="3"/>
        <v>20</v>
      </c>
      <c r="F117" s="19" t="s">
        <v>513</v>
      </c>
    </row>
    <row r="118" spans="1:6" ht="16.5" customHeight="1">
      <c r="A118" s="6">
        <v>113</v>
      </c>
      <c r="B118" s="19" t="s">
        <v>519</v>
      </c>
      <c r="C118" s="17">
        <v>183</v>
      </c>
      <c r="D118" s="17">
        <v>8</v>
      </c>
      <c r="E118" s="18">
        <f t="shared" si="3"/>
        <v>20</v>
      </c>
      <c r="F118" s="19" t="s">
        <v>513</v>
      </c>
    </row>
    <row r="119" spans="1:6" ht="16.5" customHeight="1">
      <c r="A119" s="6">
        <v>114</v>
      </c>
      <c r="B119" s="19" t="s">
        <v>520</v>
      </c>
      <c r="C119" s="17">
        <v>183</v>
      </c>
      <c r="D119" s="17">
        <v>8</v>
      </c>
      <c r="E119" s="18">
        <f t="shared" si="3"/>
        <v>20</v>
      </c>
      <c r="F119" s="19" t="s">
        <v>510</v>
      </c>
    </row>
    <row r="120" spans="1:6" ht="16.5" customHeight="1">
      <c r="A120" s="6">
        <v>115</v>
      </c>
      <c r="B120" s="19" t="s">
        <v>521</v>
      </c>
      <c r="C120" s="17">
        <v>183</v>
      </c>
      <c r="D120" s="17">
        <v>8</v>
      </c>
      <c r="E120" s="18">
        <f t="shared" si="3"/>
        <v>20</v>
      </c>
      <c r="F120" s="19" t="s">
        <v>510</v>
      </c>
    </row>
    <row r="121" spans="1:6" ht="16.5" customHeight="1">
      <c r="A121" s="6">
        <v>116</v>
      </c>
      <c r="B121" s="19" t="s">
        <v>194</v>
      </c>
      <c r="C121" s="17">
        <v>82</v>
      </c>
      <c r="D121" s="17">
        <v>7</v>
      </c>
      <c r="E121" s="18">
        <f t="shared" si="3"/>
        <v>17.5</v>
      </c>
      <c r="F121" s="19" t="s">
        <v>171</v>
      </c>
    </row>
    <row r="122" spans="1:6" ht="16.5" customHeight="1">
      <c r="A122" s="6">
        <v>117</v>
      </c>
      <c r="B122" s="19" t="s">
        <v>358</v>
      </c>
      <c r="C122" s="17">
        <v>117</v>
      </c>
      <c r="D122" s="17">
        <v>7</v>
      </c>
      <c r="E122" s="18">
        <f t="shared" si="3"/>
        <v>17.5</v>
      </c>
      <c r="F122" s="19" t="s">
        <v>346</v>
      </c>
    </row>
    <row r="123" spans="1:6" ht="16.5" customHeight="1">
      <c r="A123" s="6">
        <v>118</v>
      </c>
      <c r="B123" s="19" t="s">
        <v>25</v>
      </c>
      <c r="C123" s="17">
        <v>26</v>
      </c>
      <c r="D123" s="17">
        <v>6</v>
      </c>
      <c r="E123" s="18">
        <f t="shared" si="3"/>
        <v>15</v>
      </c>
      <c r="F123" s="19" t="s">
        <v>15</v>
      </c>
    </row>
    <row r="124" spans="1:6" ht="16.5" customHeight="1">
      <c r="A124" s="6">
        <v>119</v>
      </c>
      <c r="B124" s="19" t="s">
        <v>26</v>
      </c>
      <c r="C124" s="17">
        <v>26</v>
      </c>
      <c r="D124" s="17">
        <v>6</v>
      </c>
      <c r="E124" s="18">
        <f t="shared" si="3"/>
        <v>15</v>
      </c>
      <c r="F124" s="19" t="s">
        <v>15</v>
      </c>
    </row>
    <row r="125" spans="1:6" ht="16.5" customHeight="1">
      <c r="A125" s="6">
        <v>120</v>
      </c>
      <c r="B125" s="19" t="s">
        <v>79</v>
      </c>
      <c r="C125" s="17">
        <v>78</v>
      </c>
      <c r="D125" s="17">
        <v>6</v>
      </c>
      <c r="E125" s="18">
        <f t="shared" si="3"/>
        <v>15</v>
      </c>
      <c r="F125" s="19" t="s">
        <v>80</v>
      </c>
    </row>
    <row r="126" spans="1:6" ht="16.5" customHeight="1">
      <c r="A126" s="6">
        <v>121</v>
      </c>
      <c r="B126" s="20" t="s">
        <v>296</v>
      </c>
      <c r="C126" s="17">
        <v>85</v>
      </c>
      <c r="D126" s="17">
        <v>6</v>
      </c>
      <c r="E126" s="18">
        <f t="shared" si="3"/>
        <v>15</v>
      </c>
      <c r="F126" s="19" t="s">
        <v>256</v>
      </c>
    </row>
    <row r="127" spans="1:6" ht="16.5" customHeight="1">
      <c r="A127" s="6">
        <v>122</v>
      </c>
      <c r="B127" s="19" t="s">
        <v>486</v>
      </c>
      <c r="C127" s="17">
        <v>156</v>
      </c>
      <c r="D127" s="17">
        <v>6</v>
      </c>
      <c r="E127" s="18">
        <f t="shared" si="3"/>
        <v>15</v>
      </c>
      <c r="F127" s="19" t="s">
        <v>475</v>
      </c>
    </row>
    <row r="128" spans="1:6" ht="16.5" customHeight="1">
      <c r="A128" s="6">
        <v>123</v>
      </c>
      <c r="B128" s="19" t="s">
        <v>61</v>
      </c>
      <c r="C128" s="17">
        <v>77</v>
      </c>
      <c r="D128" s="17">
        <v>3</v>
      </c>
      <c r="E128" s="18">
        <f t="shared" si="3"/>
        <v>7.5</v>
      </c>
      <c r="F128" s="19" t="s">
        <v>54</v>
      </c>
    </row>
    <row r="129" spans="1:6" ht="16.5" customHeight="1">
      <c r="A129" s="6">
        <v>124</v>
      </c>
      <c r="B129" s="19" t="s">
        <v>522</v>
      </c>
      <c r="C129" s="17">
        <v>183</v>
      </c>
      <c r="D129" s="17">
        <v>3</v>
      </c>
      <c r="E129" s="18">
        <f t="shared" si="3"/>
        <v>7.5</v>
      </c>
      <c r="F129" s="19" t="s">
        <v>510</v>
      </c>
    </row>
    <row r="130" spans="1:6" ht="16.5" customHeight="1">
      <c r="A130" s="6">
        <v>125</v>
      </c>
      <c r="B130" s="19" t="s">
        <v>62</v>
      </c>
      <c r="C130" s="17">
        <v>77</v>
      </c>
      <c r="D130" s="17">
        <v>1</v>
      </c>
      <c r="E130" s="18">
        <f t="shared" si="3"/>
        <v>2.5</v>
      </c>
      <c r="F130" s="19" t="s">
        <v>54</v>
      </c>
    </row>
    <row r="131" spans="1:6" ht="16.5" customHeight="1">
      <c r="A131" s="6">
        <v>126</v>
      </c>
      <c r="B131" s="20" t="s">
        <v>297</v>
      </c>
      <c r="C131" s="17">
        <v>85</v>
      </c>
      <c r="D131" s="17">
        <v>1</v>
      </c>
      <c r="E131" s="18">
        <f t="shared" si="3"/>
        <v>2.5</v>
      </c>
      <c r="F131" s="19" t="s">
        <v>254</v>
      </c>
    </row>
    <row r="132" spans="1:6" ht="16.5" customHeight="1">
      <c r="A132" s="6">
        <v>127</v>
      </c>
      <c r="B132" s="19" t="s">
        <v>447</v>
      </c>
      <c r="C132" s="17">
        <v>84</v>
      </c>
      <c r="D132" s="17">
        <v>1</v>
      </c>
      <c r="E132" s="18">
        <f t="shared" si="3"/>
        <v>2.5</v>
      </c>
      <c r="F132" s="19" t="s">
        <v>430</v>
      </c>
    </row>
    <row r="133" spans="1:6" ht="16.5" customHeight="1">
      <c r="A133" s="6">
        <v>128</v>
      </c>
      <c r="B133" s="19" t="s">
        <v>448</v>
      </c>
      <c r="C133" s="17">
        <v>84</v>
      </c>
      <c r="D133" s="17">
        <v>1</v>
      </c>
      <c r="E133" s="18">
        <f t="shared" si="3"/>
        <v>2.5</v>
      </c>
      <c r="F133" s="19" t="s">
        <v>430</v>
      </c>
    </row>
    <row r="134" spans="1:6" ht="15.75">
      <c r="A134" s="6">
        <v>129</v>
      </c>
      <c r="B134" s="19" t="s">
        <v>449</v>
      </c>
      <c r="C134" s="17">
        <v>84</v>
      </c>
      <c r="D134" s="17">
        <v>1</v>
      </c>
      <c r="E134" s="18">
        <f>D134*100/макс8</f>
        <v>2.5</v>
      </c>
      <c r="F134" s="19" t="s">
        <v>430</v>
      </c>
    </row>
    <row r="135" spans="1:6" ht="15.75">
      <c r="A135" s="6">
        <v>130</v>
      </c>
      <c r="B135" s="19" t="s">
        <v>523</v>
      </c>
      <c r="C135" s="17">
        <v>183</v>
      </c>
      <c r="D135" s="17">
        <v>1</v>
      </c>
      <c r="E135" s="18">
        <f>D135*100/макс8</f>
        <v>2.5</v>
      </c>
      <c r="F135" s="21" t="s">
        <v>513</v>
      </c>
    </row>
    <row r="136" spans="1:6" ht="15.75">
      <c r="A136" s="6">
        <v>131</v>
      </c>
      <c r="B136" s="19" t="s">
        <v>401</v>
      </c>
      <c r="C136" s="17">
        <v>80</v>
      </c>
      <c r="D136" s="17">
        <v>0</v>
      </c>
      <c r="E136" s="18">
        <f>D136*100/макс8</f>
        <v>0</v>
      </c>
      <c r="F136" s="19" t="s">
        <v>389</v>
      </c>
    </row>
    <row r="137" spans="1:6" ht="15.75">
      <c r="A137" s="6">
        <v>132</v>
      </c>
      <c r="B137" s="19" t="s">
        <v>402</v>
      </c>
      <c r="C137" s="17">
        <v>80</v>
      </c>
      <c r="D137" s="17">
        <v>0</v>
      </c>
      <c r="E137" s="18">
        <f>D137*100/макс8</f>
        <v>0</v>
      </c>
      <c r="F137" s="19" t="s">
        <v>389</v>
      </c>
    </row>
    <row r="138" spans="1:6" ht="17.25" customHeight="1">
      <c r="A138" s="6">
        <v>133</v>
      </c>
      <c r="B138" s="19" t="s">
        <v>403</v>
      </c>
      <c r="C138" s="17">
        <v>80</v>
      </c>
      <c r="D138" s="17">
        <v>0</v>
      </c>
      <c r="E138" s="18">
        <f>D138*100/макс8</f>
        <v>0</v>
      </c>
      <c r="F138" s="19" t="s">
        <v>389</v>
      </c>
    </row>
  </sheetData>
  <sheetProtection/>
  <mergeCells count="3">
    <mergeCell ref="C1:E1"/>
    <mergeCell ref="A2:F2"/>
    <mergeCell ref="C3:D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3333FF"/>
  </sheetPr>
  <dimension ref="A1:F122"/>
  <sheetViews>
    <sheetView zoomScalePageLayoutView="0" workbookViewId="0" topLeftCell="A1">
      <pane ySplit="1" topLeftCell="A29" activePane="bottomLeft" state="frozen"/>
      <selection pane="topLeft" activeCell="A1" sqref="A1"/>
      <selection pane="bottomLeft" activeCell="B39" sqref="B39"/>
    </sheetView>
  </sheetViews>
  <sheetFormatPr defaultColWidth="9.140625" defaultRowHeight="15"/>
  <cols>
    <col min="1" max="1" width="5.140625" style="4" customWidth="1"/>
    <col min="2" max="2" width="40.140625" style="3" customWidth="1"/>
    <col min="3" max="3" width="8.140625" style="4" customWidth="1"/>
    <col min="4" max="4" width="17.140625" style="4" customWidth="1"/>
    <col min="5" max="5" width="17.00390625" style="4" customWidth="1"/>
    <col min="6" max="6" width="40.421875" style="2" customWidth="1"/>
    <col min="7" max="16384" width="9.140625" style="1" customWidth="1"/>
  </cols>
  <sheetData>
    <row r="1" spans="1:6" s="7" customFormat="1" ht="15" customHeight="1">
      <c r="A1" s="12"/>
      <c r="B1" s="13" t="s">
        <v>10</v>
      </c>
      <c r="C1" s="38" t="s">
        <v>12</v>
      </c>
      <c r="D1" s="38"/>
      <c r="E1" s="38"/>
      <c r="F1" s="14"/>
    </row>
    <row r="2" spans="1:6" ht="15.75" customHeight="1">
      <c r="A2" s="39" t="s">
        <v>13</v>
      </c>
      <c r="B2" s="39"/>
      <c r="C2" s="39"/>
      <c r="D2" s="39"/>
      <c r="E2" s="39"/>
      <c r="F2" s="39"/>
    </row>
    <row r="3" spans="1:6" ht="15.75" customHeight="1">
      <c r="A3" s="15"/>
      <c r="B3" s="15"/>
      <c r="C3" s="39" t="s">
        <v>11</v>
      </c>
      <c r="D3" s="39"/>
      <c r="E3" s="16">
        <v>40</v>
      </c>
      <c r="F3" s="15"/>
    </row>
    <row r="4" spans="1:6" ht="9" customHeight="1">
      <c r="A4" s="8"/>
      <c r="B4" s="9"/>
      <c r="C4" s="8"/>
      <c r="D4" s="8"/>
      <c r="E4" s="8"/>
      <c r="F4" s="9"/>
    </row>
    <row r="5" spans="1:6" s="5" customFormat="1" ht="25.5">
      <c r="A5" s="10" t="s">
        <v>0</v>
      </c>
      <c r="B5" s="10" t="s">
        <v>3</v>
      </c>
      <c r="C5" s="10" t="s">
        <v>5</v>
      </c>
      <c r="D5" s="10" t="s">
        <v>1</v>
      </c>
      <c r="E5" s="11" t="s">
        <v>2</v>
      </c>
      <c r="F5" s="11" t="s">
        <v>4</v>
      </c>
    </row>
    <row r="6" spans="1:6" s="33" customFormat="1" ht="15.75">
      <c r="A6" s="29">
        <v>1</v>
      </c>
      <c r="B6" s="34" t="s">
        <v>298</v>
      </c>
      <c r="C6" s="31">
        <v>85</v>
      </c>
      <c r="D6" s="31">
        <v>39</v>
      </c>
      <c r="E6" s="32">
        <f aca="true" t="shared" si="0" ref="E6:E37">D6*100/макс9</f>
        <v>97.5</v>
      </c>
      <c r="F6" s="34" t="s">
        <v>256</v>
      </c>
    </row>
    <row r="7" spans="1:6" s="33" customFormat="1" ht="15.75">
      <c r="A7" s="29">
        <v>2</v>
      </c>
      <c r="B7" s="34" t="s">
        <v>524</v>
      </c>
      <c r="C7" s="31">
        <v>183</v>
      </c>
      <c r="D7" s="31">
        <v>39</v>
      </c>
      <c r="E7" s="32">
        <f t="shared" si="0"/>
        <v>97.5</v>
      </c>
      <c r="F7" s="34" t="s">
        <v>525</v>
      </c>
    </row>
    <row r="8" spans="1:6" s="35" customFormat="1" ht="15.75">
      <c r="A8" s="29">
        <v>3</v>
      </c>
      <c r="B8" s="34" t="s">
        <v>195</v>
      </c>
      <c r="C8" s="31">
        <v>82</v>
      </c>
      <c r="D8" s="31">
        <v>36</v>
      </c>
      <c r="E8" s="32">
        <f t="shared" si="0"/>
        <v>90</v>
      </c>
      <c r="F8" s="34" t="s">
        <v>147</v>
      </c>
    </row>
    <row r="9" spans="1:6" s="35" customFormat="1" ht="15.75">
      <c r="A9" s="29">
        <v>4</v>
      </c>
      <c r="B9" s="34" t="s">
        <v>299</v>
      </c>
      <c r="C9" s="31">
        <v>85</v>
      </c>
      <c r="D9" s="31">
        <v>36</v>
      </c>
      <c r="E9" s="32">
        <f t="shared" si="0"/>
        <v>90</v>
      </c>
      <c r="F9" s="34" t="s">
        <v>256</v>
      </c>
    </row>
    <row r="10" spans="1:6" s="35" customFormat="1" ht="15.75">
      <c r="A10" s="29">
        <v>5</v>
      </c>
      <c r="B10" s="34" t="s">
        <v>196</v>
      </c>
      <c r="C10" s="31">
        <v>82</v>
      </c>
      <c r="D10" s="31">
        <v>34</v>
      </c>
      <c r="E10" s="32">
        <f t="shared" si="0"/>
        <v>85</v>
      </c>
      <c r="F10" s="34" t="s">
        <v>147</v>
      </c>
    </row>
    <row r="11" spans="1:6" s="35" customFormat="1" ht="15.75">
      <c r="A11" s="29">
        <v>6</v>
      </c>
      <c r="B11" s="34" t="s">
        <v>300</v>
      </c>
      <c r="C11" s="31">
        <v>85</v>
      </c>
      <c r="D11" s="31">
        <v>34</v>
      </c>
      <c r="E11" s="32">
        <f t="shared" si="0"/>
        <v>85</v>
      </c>
      <c r="F11" s="34" t="s">
        <v>256</v>
      </c>
    </row>
    <row r="12" spans="1:6" s="35" customFormat="1" ht="15.75">
      <c r="A12" s="29">
        <v>7</v>
      </c>
      <c r="B12" s="34" t="s">
        <v>197</v>
      </c>
      <c r="C12" s="31">
        <v>82</v>
      </c>
      <c r="D12" s="31">
        <v>32</v>
      </c>
      <c r="E12" s="32">
        <f t="shared" si="0"/>
        <v>80</v>
      </c>
      <c r="F12" s="34" t="s">
        <v>147</v>
      </c>
    </row>
    <row r="13" spans="1:6" s="35" customFormat="1" ht="15.75">
      <c r="A13" s="29">
        <v>8</v>
      </c>
      <c r="B13" s="34" t="s">
        <v>198</v>
      </c>
      <c r="C13" s="31">
        <v>82</v>
      </c>
      <c r="D13" s="31">
        <v>32</v>
      </c>
      <c r="E13" s="32">
        <f t="shared" si="0"/>
        <v>80</v>
      </c>
      <c r="F13" s="34" t="s">
        <v>147</v>
      </c>
    </row>
    <row r="14" spans="1:6" s="35" customFormat="1" ht="15.75">
      <c r="A14" s="29">
        <v>9</v>
      </c>
      <c r="B14" s="34" t="s">
        <v>107</v>
      </c>
      <c r="C14" s="31">
        <v>79</v>
      </c>
      <c r="D14" s="31">
        <v>30</v>
      </c>
      <c r="E14" s="32">
        <f t="shared" si="0"/>
        <v>75</v>
      </c>
      <c r="F14" s="34" t="s">
        <v>100</v>
      </c>
    </row>
    <row r="15" spans="1:6" s="35" customFormat="1" ht="15.75">
      <c r="A15" s="29">
        <v>10</v>
      </c>
      <c r="B15" s="34" t="s">
        <v>199</v>
      </c>
      <c r="C15" s="31">
        <v>82</v>
      </c>
      <c r="D15" s="31">
        <v>30</v>
      </c>
      <c r="E15" s="32">
        <f t="shared" si="0"/>
        <v>75</v>
      </c>
      <c r="F15" s="34" t="s">
        <v>147</v>
      </c>
    </row>
    <row r="16" spans="1:6" s="35" customFormat="1" ht="15.75">
      <c r="A16" s="29">
        <v>11</v>
      </c>
      <c r="B16" s="34" t="s">
        <v>200</v>
      </c>
      <c r="C16" s="31">
        <v>82</v>
      </c>
      <c r="D16" s="31">
        <v>30</v>
      </c>
      <c r="E16" s="32">
        <f t="shared" si="0"/>
        <v>75</v>
      </c>
      <c r="F16" s="34" t="s">
        <v>147</v>
      </c>
    </row>
    <row r="17" spans="1:6" s="35" customFormat="1" ht="15.75">
      <c r="A17" s="29">
        <v>12</v>
      </c>
      <c r="B17" s="34" t="s">
        <v>201</v>
      </c>
      <c r="C17" s="31">
        <v>82</v>
      </c>
      <c r="D17" s="31">
        <v>30</v>
      </c>
      <c r="E17" s="32">
        <f t="shared" si="0"/>
        <v>75</v>
      </c>
      <c r="F17" s="34" t="s">
        <v>147</v>
      </c>
    </row>
    <row r="18" spans="1:6" s="35" customFormat="1" ht="15.75">
      <c r="A18" s="29">
        <v>13</v>
      </c>
      <c r="B18" s="34" t="s">
        <v>202</v>
      </c>
      <c r="C18" s="31">
        <v>82</v>
      </c>
      <c r="D18" s="31">
        <v>30</v>
      </c>
      <c r="E18" s="32">
        <f t="shared" si="0"/>
        <v>75</v>
      </c>
      <c r="F18" s="34" t="s">
        <v>147</v>
      </c>
    </row>
    <row r="19" spans="1:6" s="35" customFormat="1" ht="15.75">
      <c r="A19" s="29">
        <v>14</v>
      </c>
      <c r="B19" s="34" t="s">
        <v>203</v>
      </c>
      <c r="C19" s="31">
        <v>82</v>
      </c>
      <c r="D19" s="31">
        <v>29</v>
      </c>
      <c r="E19" s="32">
        <f t="shared" si="0"/>
        <v>72.5</v>
      </c>
      <c r="F19" s="34" t="s">
        <v>147</v>
      </c>
    </row>
    <row r="20" spans="1:6" s="35" customFormat="1" ht="15.75">
      <c r="A20" s="29">
        <v>15</v>
      </c>
      <c r="B20" s="34" t="s">
        <v>301</v>
      </c>
      <c r="C20" s="31">
        <v>85</v>
      </c>
      <c r="D20" s="31">
        <v>29</v>
      </c>
      <c r="E20" s="32">
        <f t="shared" si="0"/>
        <v>72.5</v>
      </c>
      <c r="F20" s="34" t="s">
        <v>256</v>
      </c>
    </row>
    <row r="21" spans="1:6" s="35" customFormat="1" ht="15.75">
      <c r="A21" s="29">
        <v>16</v>
      </c>
      <c r="B21" s="34" t="s">
        <v>204</v>
      </c>
      <c r="C21" s="31">
        <v>82</v>
      </c>
      <c r="D21" s="31">
        <v>28</v>
      </c>
      <c r="E21" s="32">
        <f t="shared" si="0"/>
        <v>70</v>
      </c>
      <c r="F21" s="34" t="s">
        <v>147</v>
      </c>
    </row>
    <row r="22" spans="1:6" s="35" customFormat="1" ht="15.75">
      <c r="A22" s="29">
        <v>17</v>
      </c>
      <c r="B22" s="34" t="s">
        <v>302</v>
      </c>
      <c r="C22" s="31">
        <v>85</v>
      </c>
      <c r="D22" s="31">
        <v>28</v>
      </c>
      <c r="E22" s="32">
        <f t="shared" si="0"/>
        <v>70</v>
      </c>
      <c r="F22" s="34" t="s">
        <v>256</v>
      </c>
    </row>
    <row r="23" spans="1:6" s="35" customFormat="1" ht="19.5" customHeight="1">
      <c r="A23" s="29">
        <v>18</v>
      </c>
      <c r="B23" s="34" t="s">
        <v>133</v>
      </c>
      <c r="C23" s="31">
        <v>81</v>
      </c>
      <c r="D23" s="31">
        <v>27</v>
      </c>
      <c r="E23" s="32">
        <f t="shared" si="0"/>
        <v>67.5</v>
      </c>
      <c r="F23" s="34" t="s">
        <v>123</v>
      </c>
    </row>
    <row r="24" spans="1:6" s="35" customFormat="1" ht="15.75">
      <c r="A24" s="29">
        <v>19</v>
      </c>
      <c r="B24" s="34" t="s">
        <v>205</v>
      </c>
      <c r="C24" s="31">
        <v>82</v>
      </c>
      <c r="D24" s="31">
        <v>26</v>
      </c>
      <c r="E24" s="32">
        <f t="shared" si="0"/>
        <v>65</v>
      </c>
      <c r="F24" s="34" t="s">
        <v>147</v>
      </c>
    </row>
    <row r="25" spans="1:6" s="35" customFormat="1" ht="31.5">
      <c r="A25" s="29">
        <v>20</v>
      </c>
      <c r="B25" s="34" t="s">
        <v>206</v>
      </c>
      <c r="C25" s="31">
        <v>82</v>
      </c>
      <c r="D25" s="31">
        <v>26</v>
      </c>
      <c r="E25" s="32">
        <f t="shared" si="0"/>
        <v>65</v>
      </c>
      <c r="F25" s="34" t="s">
        <v>147</v>
      </c>
    </row>
    <row r="26" spans="1:6" s="35" customFormat="1" ht="15.75">
      <c r="A26" s="29">
        <v>21</v>
      </c>
      <c r="B26" s="30" t="s">
        <v>303</v>
      </c>
      <c r="C26" s="31">
        <v>85</v>
      </c>
      <c r="D26" s="31">
        <v>26</v>
      </c>
      <c r="E26" s="32">
        <f t="shared" si="0"/>
        <v>65</v>
      </c>
      <c r="F26" s="30" t="s">
        <v>256</v>
      </c>
    </row>
    <row r="27" spans="1:6" s="35" customFormat="1" ht="15.75">
      <c r="A27" s="29">
        <v>22</v>
      </c>
      <c r="B27" s="34" t="s">
        <v>304</v>
      </c>
      <c r="C27" s="31">
        <v>85</v>
      </c>
      <c r="D27" s="31">
        <v>26</v>
      </c>
      <c r="E27" s="32">
        <f t="shared" si="0"/>
        <v>65</v>
      </c>
      <c r="F27" s="34" t="s">
        <v>256</v>
      </c>
    </row>
    <row r="28" spans="1:6" s="35" customFormat="1" ht="15.75">
      <c r="A28" s="29">
        <v>23</v>
      </c>
      <c r="B28" s="34" t="s">
        <v>526</v>
      </c>
      <c r="C28" s="31">
        <v>183</v>
      </c>
      <c r="D28" s="31">
        <v>26</v>
      </c>
      <c r="E28" s="32">
        <f t="shared" si="0"/>
        <v>65</v>
      </c>
      <c r="F28" s="34" t="s">
        <v>525</v>
      </c>
    </row>
    <row r="29" spans="1:6" s="35" customFormat="1" ht="15.75" customHeight="1">
      <c r="A29" s="29">
        <v>24</v>
      </c>
      <c r="B29" s="34" t="s">
        <v>527</v>
      </c>
      <c r="C29" s="31">
        <v>183</v>
      </c>
      <c r="D29" s="31">
        <v>26</v>
      </c>
      <c r="E29" s="32">
        <f t="shared" si="0"/>
        <v>65</v>
      </c>
      <c r="F29" s="34" t="s">
        <v>525</v>
      </c>
    </row>
    <row r="30" spans="1:6" s="35" customFormat="1" ht="15.75">
      <c r="A30" s="29">
        <v>25</v>
      </c>
      <c r="B30" s="34" t="s">
        <v>305</v>
      </c>
      <c r="C30" s="31">
        <v>85</v>
      </c>
      <c r="D30" s="31">
        <v>25</v>
      </c>
      <c r="E30" s="32">
        <f t="shared" si="0"/>
        <v>62.5</v>
      </c>
      <c r="F30" s="34" t="s">
        <v>256</v>
      </c>
    </row>
    <row r="31" spans="1:6" s="35" customFormat="1" ht="17.25" customHeight="1">
      <c r="A31" s="29">
        <v>26</v>
      </c>
      <c r="B31" s="34" t="s">
        <v>306</v>
      </c>
      <c r="C31" s="31">
        <v>85</v>
      </c>
      <c r="D31" s="31">
        <v>24</v>
      </c>
      <c r="E31" s="32">
        <f t="shared" si="0"/>
        <v>60</v>
      </c>
      <c r="F31" s="34" t="s">
        <v>256</v>
      </c>
    </row>
    <row r="32" spans="1:6" s="35" customFormat="1" ht="15.75">
      <c r="A32" s="29">
        <v>27</v>
      </c>
      <c r="B32" s="34" t="s">
        <v>103</v>
      </c>
      <c r="C32" s="31">
        <v>79</v>
      </c>
      <c r="D32" s="31">
        <v>23</v>
      </c>
      <c r="E32" s="32">
        <f t="shared" si="0"/>
        <v>57.5</v>
      </c>
      <c r="F32" s="34" t="s">
        <v>100</v>
      </c>
    </row>
    <row r="33" spans="1:6" s="35" customFormat="1" ht="15.75">
      <c r="A33" s="29">
        <v>28</v>
      </c>
      <c r="B33" s="34" t="s">
        <v>85</v>
      </c>
      <c r="C33" s="31">
        <v>78</v>
      </c>
      <c r="D33" s="31">
        <v>22</v>
      </c>
      <c r="E33" s="32">
        <f t="shared" si="0"/>
        <v>55</v>
      </c>
      <c r="F33" s="34" t="s">
        <v>80</v>
      </c>
    </row>
    <row r="34" spans="1:6" s="35" customFormat="1" ht="15.75">
      <c r="A34" s="29">
        <v>29</v>
      </c>
      <c r="B34" s="34" t="s">
        <v>98</v>
      </c>
      <c r="C34" s="31">
        <v>79</v>
      </c>
      <c r="D34" s="31">
        <v>22</v>
      </c>
      <c r="E34" s="32">
        <f t="shared" si="0"/>
        <v>55</v>
      </c>
      <c r="F34" s="34" t="s">
        <v>97</v>
      </c>
    </row>
    <row r="35" spans="1:6" s="35" customFormat="1" ht="15.75">
      <c r="A35" s="29">
        <v>30</v>
      </c>
      <c r="B35" s="34" t="s">
        <v>207</v>
      </c>
      <c r="C35" s="31">
        <v>82</v>
      </c>
      <c r="D35" s="31">
        <v>22</v>
      </c>
      <c r="E35" s="32">
        <f t="shared" si="0"/>
        <v>55</v>
      </c>
      <c r="F35" s="34" t="s">
        <v>147</v>
      </c>
    </row>
    <row r="36" spans="1:6" s="35" customFormat="1" ht="15.75">
      <c r="A36" s="29">
        <v>31</v>
      </c>
      <c r="B36" s="34" t="s">
        <v>208</v>
      </c>
      <c r="C36" s="31">
        <v>82</v>
      </c>
      <c r="D36" s="31">
        <v>22</v>
      </c>
      <c r="E36" s="32">
        <f t="shared" si="0"/>
        <v>55</v>
      </c>
      <c r="F36" s="34" t="s">
        <v>147</v>
      </c>
    </row>
    <row r="37" spans="1:6" s="35" customFormat="1" ht="17.25" customHeight="1">
      <c r="A37" s="29">
        <v>32</v>
      </c>
      <c r="B37" s="34" t="s">
        <v>209</v>
      </c>
      <c r="C37" s="31">
        <v>82</v>
      </c>
      <c r="D37" s="31">
        <v>22</v>
      </c>
      <c r="E37" s="32">
        <f t="shared" si="0"/>
        <v>55</v>
      </c>
      <c r="F37" s="34" t="s">
        <v>147</v>
      </c>
    </row>
    <row r="38" spans="1:6" s="35" customFormat="1" ht="15.75">
      <c r="A38" s="29">
        <v>33</v>
      </c>
      <c r="B38" s="34" t="s">
        <v>63</v>
      </c>
      <c r="C38" s="31">
        <v>77</v>
      </c>
      <c r="D38" s="31">
        <v>21</v>
      </c>
      <c r="E38" s="32">
        <f aca="true" t="shared" si="1" ref="E38:E69">D38*100/макс9</f>
        <v>52.5</v>
      </c>
      <c r="F38" s="34" t="s">
        <v>54</v>
      </c>
    </row>
    <row r="39" spans="1:6" s="35" customFormat="1" ht="15.75">
      <c r="A39" s="29">
        <v>34</v>
      </c>
      <c r="B39" s="34" t="s">
        <v>307</v>
      </c>
      <c r="C39" s="31">
        <v>85</v>
      </c>
      <c r="D39" s="31">
        <v>21</v>
      </c>
      <c r="E39" s="32">
        <f t="shared" si="1"/>
        <v>52.5</v>
      </c>
      <c r="F39" s="34" t="s">
        <v>256</v>
      </c>
    </row>
    <row r="40" spans="1:6" s="35" customFormat="1" ht="15.75">
      <c r="A40" s="29">
        <v>35</v>
      </c>
      <c r="B40" s="34" t="s">
        <v>404</v>
      </c>
      <c r="C40" s="31">
        <v>80</v>
      </c>
      <c r="D40" s="31">
        <v>21</v>
      </c>
      <c r="E40" s="32">
        <f t="shared" si="1"/>
        <v>52.5</v>
      </c>
      <c r="F40" s="34" t="s">
        <v>389</v>
      </c>
    </row>
    <row r="41" spans="1:6" s="35" customFormat="1" ht="15.75">
      <c r="A41" s="29">
        <v>36</v>
      </c>
      <c r="B41" s="34" t="s">
        <v>64</v>
      </c>
      <c r="C41" s="31">
        <v>77</v>
      </c>
      <c r="D41" s="31">
        <v>20</v>
      </c>
      <c r="E41" s="32">
        <f t="shared" si="1"/>
        <v>50</v>
      </c>
      <c r="F41" s="34" t="s">
        <v>54</v>
      </c>
    </row>
    <row r="42" spans="1:6" s="35" customFormat="1" ht="15.75">
      <c r="A42" s="29">
        <v>37</v>
      </c>
      <c r="B42" s="34" t="s">
        <v>101</v>
      </c>
      <c r="C42" s="31">
        <v>79</v>
      </c>
      <c r="D42" s="31">
        <v>20</v>
      </c>
      <c r="E42" s="32">
        <f t="shared" si="1"/>
        <v>50</v>
      </c>
      <c r="F42" s="34" t="s">
        <v>100</v>
      </c>
    </row>
    <row r="43" spans="1:6" s="35" customFormat="1" ht="18" customHeight="1">
      <c r="A43" s="29">
        <v>38</v>
      </c>
      <c r="B43" s="34" t="s">
        <v>308</v>
      </c>
      <c r="C43" s="31">
        <v>85</v>
      </c>
      <c r="D43" s="31">
        <v>20</v>
      </c>
      <c r="E43" s="32">
        <f t="shared" si="1"/>
        <v>50</v>
      </c>
      <c r="F43" s="34" t="s">
        <v>256</v>
      </c>
    </row>
    <row r="44" spans="1:6" ht="15.75">
      <c r="A44" s="6">
        <v>39</v>
      </c>
      <c r="B44" s="19" t="s">
        <v>309</v>
      </c>
      <c r="C44" s="17">
        <v>85</v>
      </c>
      <c r="D44" s="17">
        <v>19</v>
      </c>
      <c r="E44" s="18">
        <f t="shared" si="1"/>
        <v>47.5</v>
      </c>
      <c r="F44" s="19" t="s">
        <v>256</v>
      </c>
    </row>
    <row r="45" spans="1:6" ht="15.75">
      <c r="A45" s="6">
        <v>40</v>
      </c>
      <c r="B45" s="19" t="s">
        <v>27</v>
      </c>
      <c r="C45" s="17">
        <v>26</v>
      </c>
      <c r="D45" s="17">
        <v>18</v>
      </c>
      <c r="E45" s="18">
        <f t="shared" si="1"/>
        <v>45</v>
      </c>
      <c r="F45" s="19" t="s">
        <v>15</v>
      </c>
    </row>
    <row r="46" spans="1:6" ht="15.75">
      <c r="A46" s="6">
        <v>41</v>
      </c>
      <c r="B46" s="19" t="s">
        <v>210</v>
      </c>
      <c r="C46" s="17">
        <v>82</v>
      </c>
      <c r="D46" s="17">
        <v>18</v>
      </c>
      <c r="E46" s="18">
        <f t="shared" si="1"/>
        <v>45</v>
      </c>
      <c r="F46" s="19" t="s">
        <v>147</v>
      </c>
    </row>
    <row r="47" spans="1:6" ht="15.75">
      <c r="A47" s="6">
        <v>42</v>
      </c>
      <c r="B47" s="19" t="s">
        <v>310</v>
      </c>
      <c r="C47" s="17">
        <v>85</v>
      </c>
      <c r="D47" s="17">
        <v>18</v>
      </c>
      <c r="E47" s="18">
        <f t="shared" si="1"/>
        <v>45</v>
      </c>
      <c r="F47" s="19" t="s">
        <v>256</v>
      </c>
    </row>
    <row r="48" spans="1:6" ht="15.75">
      <c r="A48" s="6">
        <v>43</v>
      </c>
      <c r="B48" s="19" t="s">
        <v>359</v>
      </c>
      <c r="C48" s="17">
        <v>117</v>
      </c>
      <c r="D48" s="17">
        <v>18</v>
      </c>
      <c r="E48" s="18">
        <f t="shared" si="1"/>
        <v>45</v>
      </c>
      <c r="F48" s="19" t="s">
        <v>80</v>
      </c>
    </row>
    <row r="49" spans="1:6" ht="17.25" customHeight="1">
      <c r="A49" s="6">
        <v>44</v>
      </c>
      <c r="B49" s="19" t="s">
        <v>405</v>
      </c>
      <c r="C49" s="17">
        <v>80</v>
      </c>
      <c r="D49" s="17">
        <v>18</v>
      </c>
      <c r="E49" s="18">
        <f t="shared" si="1"/>
        <v>45</v>
      </c>
      <c r="F49" s="19" t="s">
        <v>389</v>
      </c>
    </row>
    <row r="50" spans="1:6" ht="15.75">
      <c r="A50" s="6">
        <v>45</v>
      </c>
      <c r="B50" s="19" t="s">
        <v>406</v>
      </c>
      <c r="C50" s="17">
        <v>80</v>
      </c>
      <c r="D50" s="17">
        <v>18</v>
      </c>
      <c r="E50" s="18">
        <f t="shared" si="1"/>
        <v>45</v>
      </c>
      <c r="F50" s="19" t="s">
        <v>389</v>
      </c>
    </row>
    <row r="51" spans="1:6" ht="15.75">
      <c r="A51" s="6">
        <v>46</v>
      </c>
      <c r="B51" s="19" t="s">
        <v>407</v>
      </c>
      <c r="C51" s="17">
        <v>80</v>
      </c>
      <c r="D51" s="17">
        <v>18</v>
      </c>
      <c r="E51" s="18">
        <f t="shared" si="1"/>
        <v>45</v>
      </c>
      <c r="F51" s="19" t="s">
        <v>389</v>
      </c>
    </row>
    <row r="52" spans="1:6" ht="16.5" customHeight="1">
      <c r="A52" s="6">
        <v>47</v>
      </c>
      <c r="B52" s="19" t="s">
        <v>528</v>
      </c>
      <c r="C52" s="17">
        <v>183</v>
      </c>
      <c r="D52" s="17">
        <v>18</v>
      </c>
      <c r="E52" s="18">
        <f t="shared" si="1"/>
        <v>45</v>
      </c>
      <c r="F52" s="19" t="s">
        <v>525</v>
      </c>
    </row>
    <row r="53" spans="1:6" ht="16.5" customHeight="1">
      <c r="A53" s="6">
        <v>48</v>
      </c>
      <c r="B53" s="19" t="s">
        <v>102</v>
      </c>
      <c r="C53" s="17">
        <v>79</v>
      </c>
      <c r="D53" s="17">
        <v>17</v>
      </c>
      <c r="E53" s="18">
        <f t="shared" si="1"/>
        <v>42.5</v>
      </c>
      <c r="F53" s="19" t="s">
        <v>100</v>
      </c>
    </row>
    <row r="54" spans="1:6" ht="16.5" customHeight="1">
      <c r="A54" s="6">
        <v>49</v>
      </c>
      <c r="B54" s="19" t="s">
        <v>311</v>
      </c>
      <c r="C54" s="17">
        <v>85</v>
      </c>
      <c r="D54" s="17">
        <v>17</v>
      </c>
      <c r="E54" s="18">
        <f t="shared" si="1"/>
        <v>42.5</v>
      </c>
      <c r="F54" s="19" t="s">
        <v>254</v>
      </c>
    </row>
    <row r="55" spans="1:6" ht="16.5" customHeight="1">
      <c r="A55" s="6">
        <v>50</v>
      </c>
      <c r="B55" s="19" t="s">
        <v>312</v>
      </c>
      <c r="C55" s="17">
        <v>85</v>
      </c>
      <c r="D55" s="17">
        <v>17</v>
      </c>
      <c r="E55" s="18">
        <f t="shared" si="1"/>
        <v>42.5</v>
      </c>
      <c r="F55" s="19" t="s">
        <v>254</v>
      </c>
    </row>
    <row r="56" spans="1:6" ht="16.5" customHeight="1">
      <c r="A56" s="6">
        <v>51</v>
      </c>
      <c r="B56" s="19" t="s">
        <v>360</v>
      </c>
      <c r="C56" s="17">
        <v>117</v>
      </c>
      <c r="D56" s="17">
        <v>17</v>
      </c>
      <c r="E56" s="18">
        <f t="shared" si="1"/>
        <v>42.5</v>
      </c>
      <c r="F56" s="19" t="s">
        <v>80</v>
      </c>
    </row>
    <row r="57" spans="1:6" ht="16.5" customHeight="1">
      <c r="A57" s="6">
        <v>52</v>
      </c>
      <c r="B57" s="19" t="s">
        <v>408</v>
      </c>
      <c r="C57" s="17">
        <v>80</v>
      </c>
      <c r="D57" s="17">
        <v>17</v>
      </c>
      <c r="E57" s="18">
        <f t="shared" si="1"/>
        <v>42.5</v>
      </c>
      <c r="F57" s="19" t="s">
        <v>389</v>
      </c>
    </row>
    <row r="58" spans="1:6" ht="16.5" customHeight="1">
      <c r="A58" s="6">
        <v>53</v>
      </c>
      <c r="B58" s="19" t="s">
        <v>313</v>
      </c>
      <c r="C58" s="17">
        <v>85</v>
      </c>
      <c r="D58" s="17">
        <v>16</v>
      </c>
      <c r="E58" s="18">
        <f t="shared" si="1"/>
        <v>40</v>
      </c>
      <c r="F58" s="19" t="s">
        <v>256</v>
      </c>
    </row>
    <row r="59" spans="1:6" ht="16.5" customHeight="1">
      <c r="A59" s="6">
        <v>54</v>
      </c>
      <c r="B59" s="19" t="s">
        <v>409</v>
      </c>
      <c r="C59" s="17">
        <v>80</v>
      </c>
      <c r="D59" s="17">
        <v>16</v>
      </c>
      <c r="E59" s="18">
        <f t="shared" si="1"/>
        <v>40</v>
      </c>
      <c r="F59" s="19" t="s">
        <v>389</v>
      </c>
    </row>
    <row r="60" spans="1:6" ht="16.5" customHeight="1">
      <c r="A60" s="6">
        <v>55</v>
      </c>
      <c r="B60" s="19" t="s">
        <v>28</v>
      </c>
      <c r="C60" s="17">
        <v>26</v>
      </c>
      <c r="D60" s="17">
        <v>15</v>
      </c>
      <c r="E60" s="18">
        <f t="shared" si="1"/>
        <v>37.5</v>
      </c>
      <c r="F60" s="19" t="s">
        <v>15</v>
      </c>
    </row>
    <row r="61" spans="1:6" ht="16.5" customHeight="1">
      <c r="A61" s="6">
        <v>56</v>
      </c>
      <c r="B61" s="20" t="s">
        <v>314</v>
      </c>
      <c r="C61" s="17">
        <v>85</v>
      </c>
      <c r="D61" s="17">
        <v>15</v>
      </c>
      <c r="E61" s="18">
        <f t="shared" si="1"/>
        <v>37.5</v>
      </c>
      <c r="F61" s="20" t="s">
        <v>256</v>
      </c>
    </row>
    <row r="62" spans="1:6" ht="16.5" customHeight="1">
      <c r="A62" s="6">
        <v>57</v>
      </c>
      <c r="B62" s="19" t="s">
        <v>315</v>
      </c>
      <c r="C62" s="17">
        <v>85</v>
      </c>
      <c r="D62" s="17">
        <v>15</v>
      </c>
      <c r="E62" s="18">
        <f t="shared" si="1"/>
        <v>37.5</v>
      </c>
      <c r="F62" s="21" t="s">
        <v>256</v>
      </c>
    </row>
    <row r="63" spans="1:6" ht="16.5" customHeight="1">
      <c r="A63" s="6">
        <v>58</v>
      </c>
      <c r="B63" s="19" t="s">
        <v>29</v>
      </c>
      <c r="C63" s="17">
        <v>26</v>
      </c>
      <c r="D63" s="17">
        <v>14</v>
      </c>
      <c r="E63" s="18">
        <f t="shared" si="1"/>
        <v>35</v>
      </c>
      <c r="F63" s="19" t="s">
        <v>15</v>
      </c>
    </row>
    <row r="64" spans="1:6" ht="16.5" customHeight="1">
      <c r="A64" s="6">
        <v>59</v>
      </c>
      <c r="B64" s="19" t="s">
        <v>83</v>
      </c>
      <c r="C64" s="17">
        <v>78</v>
      </c>
      <c r="D64" s="17">
        <v>14</v>
      </c>
      <c r="E64" s="18">
        <f t="shared" si="1"/>
        <v>35</v>
      </c>
      <c r="F64" s="19" t="s">
        <v>80</v>
      </c>
    </row>
    <row r="65" spans="1:6" ht="16.5" customHeight="1">
      <c r="A65" s="6">
        <v>60</v>
      </c>
      <c r="B65" s="19" t="s">
        <v>87</v>
      </c>
      <c r="C65" s="17">
        <v>78</v>
      </c>
      <c r="D65" s="17">
        <v>14</v>
      </c>
      <c r="E65" s="18">
        <f t="shared" si="1"/>
        <v>35</v>
      </c>
      <c r="F65" s="19" t="s">
        <v>80</v>
      </c>
    </row>
    <row r="66" spans="1:6" ht="16.5" customHeight="1">
      <c r="A66" s="6">
        <v>61</v>
      </c>
      <c r="B66" s="19" t="s">
        <v>211</v>
      </c>
      <c r="C66" s="17">
        <v>82</v>
      </c>
      <c r="D66" s="17">
        <v>14</v>
      </c>
      <c r="E66" s="18">
        <f t="shared" si="1"/>
        <v>35</v>
      </c>
      <c r="F66" s="19" t="s">
        <v>147</v>
      </c>
    </row>
    <row r="67" spans="1:6" ht="16.5" customHeight="1">
      <c r="A67" s="6">
        <v>62</v>
      </c>
      <c r="B67" s="20" t="s">
        <v>212</v>
      </c>
      <c r="C67" s="17">
        <v>82</v>
      </c>
      <c r="D67" s="17">
        <v>13</v>
      </c>
      <c r="E67" s="18">
        <f t="shared" si="1"/>
        <v>32.5</v>
      </c>
      <c r="F67" s="19" t="s">
        <v>147</v>
      </c>
    </row>
    <row r="68" spans="1:6" ht="16.5" customHeight="1">
      <c r="A68" s="6">
        <v>63</v>
      </c>
      <c r="B68" s="19" t="s">
        <v>410</v>
      </c>
      <c r="C68" s="17">
        <v>80</v>
      </c>
      <c r="D68" s="17">
        <v>13</v>
      </c>
      <c r="E68" s="18">
        <f t="shared" si="1"/>
        <v>32.5</v>
      </c>
      <c r="F68" s="19" t="s">
        <v>389</v>
      </c>
    </row>
    <row r="69" spans="1:6" ht="16.5" customHeight="1">
      <c r="A69" s="6">
        <v>64</v>
      </c>
      <c r="B69" s="19" t="s">
        <v>450</v>
      </c>
      <c r="C69" s="17">
        <v>84</v>
      </c>
      <c r="D69" s="17">
        <v>13</v>
      </c>
      <c r="E69" s="18">
        <f t="shared" si="1"/>
        <v>32.5</v>
      </c>
      <c r="F69" s="19" t="s">
        <v>42</v>
      </c>
    </row>
    <row r="70" spans="1:6" ht="16.5" customHeight="1">
      <c r="A70" s="6">
        <v>65</v>
      </c>
      <c r="B70" s="19" t="s">
        <v>48</v>
      </c>
      <c r="C70" s="17">
        <v>27</v>
      </c>
      <c r="D70" s="17">
        <v>12</v>
      </c>
      <c r="E70" s="18">
        <f aca="true" t="shared" si="2" ref="E70:E101">D70*100/макс9</f>
        <v>30</v>
      </c>
      <c r="F70" s="19" t="s">
        <v>42</v>
      </c>
    </row>
    <row r="71" spans="1:6" ht="16.5" customHeight="1">
      <c r="A71" s="6">
        <v>66</v>
      </c>
      <c r="B71" s="19" t="s">
        <v>81</v>
      </c>
      <c r="C71" s="17">
        <v>78</v>
      </c>
      <c r="D71" s="17">
        <v>12</v>
      </c>
      <c r="E71" s="18">
        <f t="shared" si="2"/>
        <v>30</v>
      </c>
      <c r="F71" s="19" t="s">
        <v>80</v>
      </c>
    </row>
    <row r="72" spans="1:6" ht="16.5" customHeight="1">
      <c r="A72" s="6">
        <v>67</v>
      </c>
      <c r="B72" s="19" t="s">
        <v>82</v>
      </c>
      <c r="C72" s="17">
        <v>78</v>
      </c>
      <c r="D72" s="17">
        <v>12</v>
      </c>
      <c r="E72" s="18">
        <f t="shared" si="2"/>
        <v>30</v>
      </c>
      <c r="F72" s="19" t="s">
        <v>80</v>
      </c>
    </row>
    <row r="73" spans="1:6" ht="16.5" customHeight="1">
      <c r="A73" s="6">
        <v>68</v>
      </c>
      <c r="B73" s="19" t="s">
        <v>84</v>
      </c>
      <c r="C73" s="17">
        <v>78</v>
      </c>
      <c r="D73" s="17">
        <v>12</v>
      </c>
      <c r="E73" s="18">
        <f t="shared" si="2"/>
        <v>30</v>
      </c>
      <c r="F73" s="19" t="s">
        <v>80</v>
      </c>
    </row>
    <row r="74" spans="1:6" ht="16.5" customHeight="1">
      <c r="A74" s="6">
        <v>69</v>
      </c>
      <c r="B74" s="19" t="s">
        <v>316</v>
      </c>
      <c r="C74" s="17">
        <v>85</v>
      </c>
      <c r="D74" s="17">
        <v>12</v>
      </c>
      <c r="E74" s="18">
        <f t="shared" si="2"/>
        <v>30</v>
      </c>
      <c r="F74" s="19" t="s">
        <v>256</v>
      </c>
    </row>
    <row r="75" spans="1:6" ht="16.5" customHeight="1">
      <c r="A75" s="6">
        <v>70</v>
      </c>
      <c r="B75" s="19" t="s">
        <v>342</v>
      </c>
      <c r="C75" s="17">
        <v>116</v>
      </c>
      <c r="D75" s="17">
        <v>12</v>
      </c>
      <c r="E75" s="18">
        <f t="shared" si="2"/>
        <v>30</v>
      </c>
      <c r="F75" s="19" t="s">
        <v>333</v>
      </c>
    </row>
    <row r="76" spans="1:6" ht="16.5" customHeight="1">
      <c r="A76" s="6">
        <v>71</v>
      </c>
      <c r="B76" s="19" t="s">
        <v>487</v>
      </c>
      <c r="C76" s="17">
        <v>156</v>
      </c>
      <c r="D76" s="17">
        <v>12</v>
      </c>
      <c r="E76" s="18">
        <f t="shared" si="2"/>
        <v>30</v>
      </c>
      <c r="F76" s="19" t="s">
        <v>475</v>
      </c>
    </row>
    <row r="77" spans="1:6" ht="16.5" customHeight="1">
      <c r="A77" s="6">
        <v>72</v>
      </c>
      <c r="B77" s="19" t="s">
        <v>86</v>
      </c>
      <c r="C77" s="17">
        <v>78</v>
      </c>
      <c r="D77" s="17">
        <v>11</v>
      </c>
      <c r="E77" s="18">
        <f t="shared" si="2"/>
        <v>27.5</v>
      </c>
      <c r="F77" s="19" t="s">
        <v>80</v>
      </c>
    </row>
    <row r="78" spans="1:6" ht="16.5" customHeight="1">
      <c r="A78" s="6">
        <v>73</v>
      </c>
      <c r="B78" s="19" t="s">
        <v>451</v>
      </c>
      <c r="C78" s="17">
        <v>84</v>
      </c>
      <c r="D78" s="17">
        <v>11</v>
      </c>
      <c r="E78" s="18">
        <f t="shared" si="2"/>
        <v>27.5</v>
      </c>
      <c r="F78" s="19" t="s">
        <v>430</v>
      </c>
    </row>
    <row r="79" spans="1:6" ht="16.5" customHeight="1">
      <c r="A79" s="6">
        <v>74</v>
      </c>
      <c r="B79" s="19" t="s">
        <v>529</v>
      </c>
      <c r="C79" s="17">
        <v>183</v>
      </c>
      <c r="D79" s="17">
        <v>11</v>
      </c>
      <c r="E79" s="18">
        <f t="shared" si="2"/>
        <v>27.5</v>
      </c>
      <c r="F79" s="19" t="s">
        <v>525</v>
      </c>
    </row>
    <row r="80" spans="1:6" ht="16.5" customHeight="1">
      <c r="A80" s="6">
        <v>75</v>
      </c>
      <c r="B80" s="19" t="s">
        <v>530</v>
      </c>
      <c r="C80" s="17">
        <v>183</v>
      </c>
      <c r="D80" s="17">
        <v>11</v>
      </c>
      <c r="E80" s="18">
        <f t="shared" si="2"/>
        <v>27.5</v>
      </c>
      <c r="F80" s="19" t="s">
        <v>525</v>
      </c>
    </row>
    <row r="81" spans="1:6" ht="16.5" customHeight="1">
      <c r="A81" s="6">
        <v>76</v>
      </c>
      <c r="B81" s="19" t="s">
        <v>531</v>
      </c>
      <c r="C81" s="17">
        <v>183</v>
      </c>
      <c r="D81" s="17">
        <v>11</v>
      </c>
      <c r="E81" s="18">
        <f t="shared" si="2"/>
        <v>27.5</v>
      </c>
      <c r="F81" s="19" t="s">
        <v>525</v>
      </c>
    </row>
    <row r="82" spans="1:6" ht="16.5" customHeight="1">
      <c r="A82" s="6">
        <v>77</v>
      </c>
      <c r="B82" s="20" t="s">
        <v>213</v>
      </c>
      <c r="C82" s="17">
        <v>82</v>
      </c>
      <c r="D82" s="17">
        <v>10</v>
      </c>
      <c r="E82" s="18">
        <f t="shared" si="2"/>
        <v>25</v>
      </c>
      <c r="F82" s="19" t="s">
        <v>147</v>
      </c>
    </row>
    <row r="83" spans="1:6" ht="16.5" customHeight="1">
      <c r="A83" s="6">
        <v>78</v>
      </c>
      <c r="B83" s="19" t="s">
        <v>343</v>
      </c>
      <c r="C83" s="17">
        <v>116</v>
      </c>
      <c r="D83" s="17">
        <v>10</v>
      </c>
      <c r="E83" s="18">
        <f t="shared" si="2"/>
        <v>25</v>
      </c>
      <c r="F83" s="19" t="s">
        <v>333</v>
      </c>
    </row>
    <row r="84" spans="1:6" ht="16.5" customHeight="1">
      <c r="A84" s="6">
        <v>79</v>
      </c>
      <c r="B84" s="19" t="s">
        <v>411</v>
      </c>
      <c r="C84" s="17">
        <v>80</v>
      </c>
      <c r="D84" s="17">
        <v>10</v>
      </c>
      <c r="E84" s="18">
        <f t="shared" si="2"/>
        <v>25</v>
      </c>
      <c r="F84" s="19" t="s">
        <v>389</v>
      </c>
    </row>
    <row r="85" spans="1:6" ht="16.5" customHeight="1">
      <c r="A85" s="6">
        <v>80</v>
      </c>
      <c r="B85" s="19" t="s">
        <v>412</v>
      </c>
      <c r="C85" s="17">
        <v>80</v>
      </c>
      <c r="D85" s="17">
        <v>10</v>
      </c>
      <c r="E85" s="18">
        <f t="shared" si="2"/>
        <v>25</v>
      </c>
      <c r="F85" s="19" t="s">
        <v>389</v>
      </c>
    </row>
    <row r="86" spans="1:6" ht="16.5" customHeight="1">
      <c r="A86" s="6">
        <v>81</v>
      </c>
      <c r="B86" s="19" t="s">
        <v>452</v>
      </c>
      <c r="C86" s="17">
        <v>84</v>
      </c>
      <c r="D86" s="17">
        <v>10</v>
      </c>
      <c r="E86" s="18">
        <f t="shared" si="2"/>
        <v>25</v>
      </c>
      <c r="F86" s="19" t="s">
        <v>42</v>
      </c>
    </row>
    <row r="87" spans="1:6" ht="16.5" customHeight="1">
      <c r="A87" s="6">
        <v>82</v>
      </c>
      <c r="B87" s="19" t="s">
        <v>453</v>
      </c>
      <c r="C87" s="17">
        <v>84</v>
      </c>
      <c r="D87" s="17">
        <v>10</v>
      </c>
      <c r="E87" s="18">
        <f t="shared" si="2"/>
        <v>25</v>
      </c>
      <c r="F87" s="19" t="s">
        <v>42</v>
      </c>
    </row>
    <row r="88" spans="1:6" ht="16.5" customHeight="1">
      <c r="A88" s="6">
        <v>83</v>
      </c>
      <c r="B88" s="19" t="s">
        <v>454</v>
      </c>
      <c r="C88" s="17">
        <v>84</v>
      </c>
      <c r="D88" s="17">
        <v>10</v>
      </c>
      <c r="E88" s="18">
        <f t="shared" si="2"/>
        <v>25</v>
      </c>
      <c r="F88" s="19" t="s">
        <v>42</v>
      </c>
    </row>
    <row r="89" spans="1:6" ht="16.5" customHeight="1">
      <c r="A89" s="6">
        <v>84</v>
      </c>
      <c r="B89" s="19" t="s">
        <v>532</v>
      </c>
      <c r="C89" s="17">
        <v>183</v>
      </c>
      <c r="D89" s="17">
        <v>10</v>
      </c>
      <c r="E89" s="18">
        <f t="shared" si="2"/>
        <v>25</v>
      </c>
      <c r="F89" s="19" t="s">
        <v>525</v>
      </c>
    </row>
    <row r="90" spans="1:6" ht="16.5" customHeight="1">
      <c r="A90" s="6">
        <v>85</v>
      </c>
      <c r="B90" s="19" t="s">
        <v>361</v>
      </c>
      <c r="C90" s="17">
        <v>117</v>
      </c>
      <c r="D90" s="17">
        <v>9</v>
      </c>
      <c r="E90" s="18">
        <f t="shared" si="2"/>
        <v>22.5</v>
      </c>
      <c r="F90" s="19" t="s">
        <v>80</v>
      </c>
    </row>
    <row r="91" spans="1:6" ht="16.5" customHeight="1">
      <c r="A91" s="6">
        <v>86</v>
      </c>
      <c r="B91" s="19" t="s">
        <v>65</v>
      </c>
      <c r="C91" s="17">
        <v>77</v>
      </c>
      <c r="D91" s="17">
        <v>8</v>
      </c>
      <c r="E91" s="18">
        <f t="shared" si="2"/>
        <v>20</v>
      </c>
      <c r="F91" s="19" t="s">
        <v>54</v>
      </c>
    </row>
    <row r="92" spans="1:6" ht="16.5" customHeight="1">
      <c r="A92" s="6">
        <v>87</v>
      </c>
      <c r="B92" s="19" t="s">
        <v>379</v>
      </c>
      <c r="C92" s="17">
        <v>141</v>
      </c>
      <c r="D92" s="17">
        <v>8</v>
      </c>
      <c r="E92" s="18">
        <f t="shared" si="2"/>
        <v>20</v>
      </c>
      <c r="F92" s="19" t="s">
        <v>375</v>
      </c>
    </row>
    <row r="93" spans="1:6" ht="16.5" customHeight="1">
      <c r="A93" s="6">
        <v>88</v>
      </c>
      <c r="B93" s="19" t="s">
        <v>413</v>
      </c>
      <c r="C93" s="17">
        <v>80</v>
      </c>
      <c r="D93" s="17">
        <v>8</v>
      </c>
      <c r="E93" s="18">
        <f t="shared" si="2"/>
        <v>20</v>
      </c>
      <c r="F93" s="19" t="s">
        <v>389</v>
      </c>
    </row>
    <row r="94" spans="1:6" ht="16.5" customHeight="1">
      <c r="A94" s="6">
        <v>89</v>
      </c>
      <c r="B94" s="19" t="s">
        <v>455</v>
      </c>
      <c r="C94" s="17">
        <v>84</v>
      </c>
      <c r="D94" s="17">
        <v>8</v>
      </c>
      <c r="E94" s="18">
        <f t="shared" si="2"/>
        <v>20</v>
      </c>
      <c r="F94" s="19" t="s">
        <v>42</v>
      </c>
    </row>
    <row r="95" spans="1:6" ht="16.5" customHeight="1">
      <c r="A95" s="6">
        <v>90</v>
      </c>
      <c r="B95" s="19" t="s">
        <v>106</v>
      </c>
      <c r="C95" s="17">
        <v>79</v>
      </c>
      <c r="D95" s="17">
        <v>7</v>
      </c>
      <c r="E95" s="18">
        <f t="shared" si="2"/>
        <v>17.5</v>
      </c>
      <c r="F95" s="19" t="s">
        <v>100</v>
      </c>
    </row>
    <row r="96" spans="1:6" ht="16.5" customHeight="1">
      <c r="A96" s="6">
        <v>91</v>
      </c>
      <c r="B96" s="19" t="s">
        <v>344</v>
      </c>
      <c r="C96" s="17">
        <v>116</v>
      </c>
      <c r="D96" s="17">
        <v>7</v>
      </c>
      <c r="E96" s="18">
        <f t="shared" si="2"/>
        <v>17.5</v>
      </c>
      <c r="F96" s="19" t="s">
        <v>333</v>
      </c>
    </row>
    <row r="97" spans="1:6" ht="16.5" customHeight="1">
      <c r="A97" s="6">
        <v>92</v>
      </c>
      <c r="B97" s="19" t="s">
        <v>30</v>
      </c>
      <c r="C97" s="17">
        <v>26</v>
      </c>
      <c r="D97" s="17">
        <v>6</v>
      </c>
      <c r="E97" s="18">
        <f t="shared" si="2"/>
        <v>15</v>
      </c>
      <c r="F97" s="19" t="s">
        <v>15</v>
      </c>
    </row>
    <row r="98" spans="1:6" ht="16.5" customHeight="1">
      <c r="A98" s="6">
        <v>93</v>
      </c>
      <c r="B98" s="19" t="s">
        <v>99</v>
      </c>
      <c r="C98" s="17">
        <v>79</v>
      </c>
      <c r="D98" s="17">
        <v>6</v>
      </c>
      <c r="E98" s="18">
        <f t="shared" si="2"/>
        <v>15</v>
      </c>
      <c r="F98" s="19" t="s">
        <v>100</v>
      </c>
    </row>
    <row r="99" spans="1:6" ht="16.5" customHeight="1">
      <c r="A99" s="6">
        <v>94</v>
      </c>
      <c r="B99" s="19" t="s">
        <v>362</v>
      </c>
      <c r="C99" s="17">
        <v>117</v>
      </c>
      <c r="D99" s="17">
        <v>6</v>
      </c>
      <c r="E99" s="18">
        <f t="shared" si="2"/>
        <v>15</v>
      </c>
      <c r="F99" s="19" t="s">
        <v>346</v>
      </c>
    </row>
    <row r="100" spans="1:6" ht="16.5" customHeight="1">
      <c r="A100" s="6">
        <v>95</v>
      </c>
      <c r="B100" s="19" t="s">
        <v>456</v>
      </c>
      <c r="C100" s="17">
        <v>84</v>
      </c>
      <c r="D100" s="17">
        <v>6</v>
      </c>
      <c r="E100" s="18">
        <f t="shared" si="2"/>
        <v>15</v>
      </c>
      <c r="F100" s="19" t="s">
        <v>42</v>
      </c>
    </row>
    <row r="101" spans="1:6" ht="16.5" customHeight="1">
      <c r="A101" s="6">
        <v>96</v>
      </c>
      <c r="B101" s="19" t="s">
        <v>457</v>
      </c>
      <c r="C101" s="17">
        <v>84</v>
      </c>
      <c r="D101" s="17">
        <v>6</v>
      </c>
      <c r="E101" s="18">
        <f t="shared" si="2"/>
        <v>15</v>
      </c>
      <c r="F101" s="19" t="s">
        <v>42</v>
      </c>
    </row>
    <row r="102" spans="1:6" ht="16.5" customHeight="1">
      <c r="A102" s="6">
        <v>97</v>
      </c>
      <c r="B102" s="19" t="s">
        <v>49</v>
      </c>
      <c r="C102" s="17">
        <v>27</v>
      </c>
      <c r="D102" s="17">
        <v>4</v>
      </c>
      <c r="E102" s="18">
        <f aca="true" t="shared" si="3" ref="E102:E122">D102*100/макс9</f>
        <v>10</v>
      </c>
      <c r="F102" s="19" t="s">
        <v>42</v>
      </c>
    </row>
    <row r="103" spans="1:6" ht="16.5" customHeight="1">
      <c r="A103" s="6">
        <v>98</v>
      </c>
      <c r="B103" s="19" t="s">
        <v>317</v>
      </c>
      <c r="C103" s="17">
        <v>85</v>
      </c>
      <c r="D103" s="17">
        <v>4</v>
      </c>
      <c r="E103" s="18">
        <f t="shared" si="3"/>
        <v>10</v>
      </c>
      <c r="F103" s="19" t="s">
        <v>256</v>
      </c>
    </row>
    <row r="104" spans="1:6" ht="16.5" customHeight="1">
      <c r="A104" s="6">
        <v>99</v>
      </c>
      <c r="B104" s="19" t="s">
        <v>458</v>
      </c>
      <c r="C104" s="17">
        <v>84</v>
      </c>
      <c r="D104" s="17">
        <v>4</v>
      </c>
      <c r="E104" s="18">
        <f t="shared" si="3"/>
        <v>10</v>
      </c>
      <c r="F104" s="19" t="s">
        <v>42</v>
      </c>
    </row>
    <row r="105" spans="1:6" ht="16.5" customHeight="1">
      <c r="A105" s="6">
        <v>100</v>
      </c>
      <c r="B105" s="19" t="s">
        <v>459</v>
      </c>
      <c r="C105" s="17">
        <v>84</v>
      </c>
      <c r="D105" s="17">
        <v>3</v>
      </c>
      <c r="E105" s="18">
        <f t="shared" si="3"/>
        <v>7.5</v>
      </c>
      <c r="F105" s="19" t="s">
        <v>42</v>
      </c>
    </row>
    <row r="106" spans="1:6" ht="16.5" customHeight="1">
      <c r="A106" s="6">
        <v>101</v>
      </c>
      <c r="B106" s="19" t="s">
        <v>66</v>
      </c>
      <c r="C106" s="17">
        <v>77</v>
      </c>
      <c r="D106" s="17">
        <v>2</v>
      </c>
      <c r="E106" s="18">
        <f t="shared" si="3"/>
        <v>5</v>
      </c>
      <c r="F106" s="19" t="s">
        <v>54</v>
      </c>
    </row>
    <row r="107" spans="1:6" ht="16.5" customHeight="1">
      <c r="A107" s="6">
        <v>102</v>
      </c>
      <c r="B107" s="19" t="s">
        <v>67</v>
      </c>
      <c r="C107" s="17">
        <v>77</v>
      </c>
      <c r="D107" s="17">
        <v>2</v>
      </c>
      <c r="E107" s="18">
        <f t="shared" si="3"/>
        <v>5</v>
      </c>
      <c r="F107" s="19" t="s">
        <v>54</v>
      </c>
    </row>
    <row r="108" spans="1:6" ht="16.5" customHeight="1">
      <c r="A108" s="6">
        <v>103</v>
      </c>
      <c r="B108" s="19" t="s">
        <v>104</v>
      </c>
      <c r="C108" s="17">
        <v>79</v>
      </c>
      <c r="D108" s="17">
        <v>2</v>
      </c>
      <c r="E108" s="18">
        <f t="shared" si="3"/>
        <v>5</v>
      </c>
      <c r="F108" s="19" t="s">
        <v>100</v>
      </c>
    </row>
    <row r="109" spans="1:6" ht="16.5" customHeight="1">
      <c r="A109" s="6">
        <v>104</v>
      </c>
      <c r="B109" s="19" t="s">
        <v>105</v>
      </c>
      <c r="C109" s="17">
        <v>79</v>
      </c>
      <c r="D109" s="17">
        <v>2</v>
      </c>
      <c r="E109" s="18">
        <f t="shared" si="3"/>
        <v>5</v>
      </c>
      <c r="F109" s="19" t="s">
        <v>100</v>
      </c>
    </row>
    <row r="110" spans="1:6" ht="16.5" customHeight="1">
      <c r="A110" s="6">
        <v>105</v>
      </c>
      <c r="B110" s="19" t="s">
        <v>50</v>
      </c>
      <c r="C110" s="17">
        <v>27</v>
      </c>
      <c r="D110" s="17">
        <v>1</v>
      </c>
      <c r="E110" s="18">
        <f t="shared" si="3"/>
        <v>2.5</v>
      </c>
      <c r="F110" s="19" t="s">
        <v>42</v>
      </c>
    </row>
    <row r="111" spans="1:6" ht="16.5" customHeight="1">
      <c r="A111" s="6">
        <v>106</v>
      </c>
      <c r="B111" s="19" t="s">
        <v>51</v>
      </c>
      <c r="C111" s="17">
        <v>27</v>
      </c>
      <c r="D111" s="17">
        <v>1</v>
      </c>
      <c r="E111" s="18">
        <f t="shared" si="3"/>
        <v>2.5</v>
      </c>
      <c r="F111" s="19" t="s">
        <v>42</v>
      </c>
    </row>
    <row r="112" spans="1:6" ht="16.5" customHeight="1">
      <c r="A112" s="6">
        <v>107</v>
      </c>
      <c r="B112" s="19" t="s">
        <v>68</v>
      </c>
      <c r="C112" s="17">
        <v>77</v>
      </c>
      <c r="D112" s="17">
        <v>1</v>
      </c>
      <c r="E112" s="18">
        <f t="shared" si="3"/>
        <v>2.5</v>
      </c>
      <c r="F112" s="19" t="s">
        <v>54</v>
      </c>
    </row>
    <row r="113" spans="1:6" ht="16.5" customHeight="1">
      <c r="A113" s="6">
        <v>108</v>
      </c>
      <c r="B113" s="19" t="s">
        <v>52</v>
      </c>
      <c r="C113" s="17">
        <v>27</v>
      </c>
      <c r="D113" s="17">
        <v>0</v>
      </c>
      <c r="E113" s="18">
        <f t="shared" si="3"/>
        <v>0</v>
      </c>
      <c r="F113" s="19" t="s">
        <v>42</v>
      </c>
    </row>
    <row r="114" spans="1:6" ht="16.5" customHeight="1">
      <c r="A114" s="6">
        <v>109</v>
      </c>
      <c r="B114" s="19" t="s">
        <v>69</v>
      </c>
      <c r="C114" s="17">
        <v>77</v>
      </c>
      <c r="D114" s="17">
        <v>0</v>
      </c>
      <c r="E114" s="18">
        <f t="shared" si="3"/>
        <v>0</v>
      </c>
      <c r="F114" s="19" t="s">
        <v>54</v>
      </c>
    </row>
    <row r="115" spans="1:6" ht="16.5" customHeight="1">
      <c r="A115" s="6">
        <v>110</v>
      </c>
      <c r="B115" s="19" t="s">
        <v>70</v>
      </c>
      <c r="C115" s="17">
        <v>77</v>
      </c>
      <c r="D115" s="17">
        <v>0</v>
      </c>
      <c r="E115" s="18">
        <f t="shared" si="3"/>
        <v>0</v>
      </c>
      <c r="F115" s="19" t="s">
        <v>54</v>
      </c>
    </row>
    <row r="116" spans="1:6" ht="16.5" customHeight="1">
      <c r="A116" s="6">
        <v>111</v>
      </c>
      <c r="B116" s="19" t="s">
        <v>71</v>
      </c>
      <c r="C116" s="17">
        <v>77</v>
      </c>
      <c r="D116" s="17">
        <v>0</v>
      </c>
      <c r="E116" s="18">
        <f t="shared" si="3"/>
        <v>0</v>
      </c>
      <c r="F116" s="19" t="s">
        <v>54</v>
      </c>
    </row>
    <row r="117" spans="1:6" ht="16.5" customHeight="1">
      <c r="A117" s="6">
        <v>112</v>
      </c>
      <c r="B117" s="19" t="s">
        <v>96</v>
      </c>
      <c r="C117" s="17">
        <v>79</v>
      </c>
      <c r="D117" s="17">
        <v>0</v>
      </c>
      <c r="E117" s="18">
        <f t="shared" si="3"/>
        <v>0</v>
      </c>
      <c r="F117" s="19" t="s">
        <v>97</v>
      </c>
    </row>
    <row r="118" spans="1:6" ht="16.5" customHeight="1">
      <c r="A118" s="6">
        <v>113</v>
      </c>
      <c r="B118" s="19" t="s">
        <v>108</v>
      </c>
      <c r="C118" s="17">
        <v>79</v>
      </c>
      <c r="D118" s="17">
        <v>0</v>
      </c>
      <c r="E118" s="18">
        <f t="shared" si="3"/>
        <v>0</v>
      </c>
      <c r="F118" s="19" t="s">
        <v>100</v>
      </c>
    </row>
    <row r="119" spans="1:6" ht="16.5" customHeight="1">
      <c r="A119" s="6">
        <v>114</v>
      </c>
      <c r="B119" s="19" t="s">
        <v>414</v>
      </c>
      <c r="C119" s="17">
        <v>80</v>
      </c>
      <c r="D119" s="17">
        <v>0</v>
      </c>
      <c r="E119" s="18">
        <f t="shared" si="3"/>
        <v>0</v>
      </c>
      <c r="F119" s="19" t="s">
        <v>389</v>
      </c>
    </row>
    <row r="120" spans="1:6" ht="16.5" customHeight="1">
      <c r="A120" s="6">
        <v>115</v>
      </c>
      <c r="B120" s="19" t="s">
        <v>415</v>
      </c>
      <c r="C120" s="17">
        <v>80</v>
      </c>
      <c r="D120" s="17">
        <v>0</v>
      </c>
      <c r="E120" s="18">
        <f t="shared" si="3"/>
        <v>0</v>
      </c>
      <c r="F120" s="19" t="s">
        <v>389</v>
      </c>
    </row>
    <row r="121" spans="1:6" ht="16.5" customHeight="1">
      <c r="A121" s="6">
        <v>116</v>
      </c>
      <c r="B121" s="19" t="s">
        <v>488</v>
      </c>
      <c r="C121" s="17">
        <v>156</v>
      </c>
      <c r="D121" s="17">
        <v>0</v>
      </c>
      <c r="E121" s="18">
        <f t="shared" si="3"/>
        <v>0</v>
      </c>
      <c r="F121" s="19" t="s">
        <v>475</v>
      </c>
    </row>
    <row r="122" spans="1:6" ht="16.5" customHeight="1">
      <c r="A122" s="6">
        <v>117</v>
      </c>
      <c r="B122" s="19" t="s">
        <v>533</v>
      </c>
      <c r="C122" s="17">
        <v>183</v>
      </c>
      <c r="D122" s="17">
        <v>0</v>
      </c>
      <c r="E122" s="18">
        <f t="shared" si="3"/>
        <v>0</v>
      </c>
      <c r="F122" s="19" t="s">
        <v>525</v>
      </c>
    </row>
  </sheetData>
  <sheetProtection/>
  <mergeCells count="3">
    <mergeCell ref="C1:E1"/>
    <mergeCell ref="A2:F2"/>
    <mergeCell ref="C3:D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F80"/>
  <sheetViews>
    <sheetView zoomScalePageLayoutView="0" workbookViewId="0" topLeftCell="A1">
      <pane ySplit="1" topLeftCell="A35" activePane="bottomLeft" state="frozen"/>
      <selection pane="topLeft" activeCell="A1" sqref="A1"/>
      <selection pane="bottomLeft" activeCell="A45" sqref="A45:IV51"/>
    </sheetView>
  </sheetViews>
  <sheetFormatPr defaultColWidth="9.140625" defaultRowHeight="15"/>
  <cols>
    <col min="1" max="1" width="5.140625" style="4" customWidth="1"/>
    <col min="2" max="2" width="40.140625" style="3" customWidth="1"/>
    <col min="3" max="3" width="8.140625" style="4" customWidth="1"/>
    <col min="4" max="4" width="17.140625" style="4" customWidth="1"/>
    <col min="5" max="5" width="17.00390625" style="4" customWidth="1"/>
    <col min="6" max="6" width="40.421875" style="2" customWidth="1"/>
    <col min="7" max="16384" width="9.140625" style="1" customWidth="1"/>
  </cols>
  <sheetData>
    <row r="1" spans="1:6" s="7" customFormat="1" ht="15" customHeight="1">
      <c r="A1" s="12"/>
      <c r="B1" s="13" t="s">
        <v>9</v>
      </c>
      <c r="C1" s="38" t="s">
        <v>12</v>
      </c>
      <c r="D1" s="38"/>
      <c r="E1" s="38"/>
      <c r="F1" s="14"/>
    </row>
    <row r="2" spans="1:6" ht="15.75" customHeight="1">
      <c r="A2" s="39" t="s">
        <v>13</v>
      </c>
      <c r="B2" s="39"/>
      <c r="C2" s="39"/>
      <c r="D2" s="39"/>
      <c r="E2" s="39"/>
      <c r="F2" s="39"/>
    </row>
    <row r="3" spans="1:6" ht="15.75" customHeight="1">
      <c r="A3" s="15"/>
      <c r="B3" s="15"/>
      <c r="C3" s="39" t="s">
        <v>11</v>
      </c>
      <c r="D3" s="39"/>
      <c r="E3" s="16">
        <v>40</v>
      </c>
      <c r="F3" s="15"/>
    </row>
    <row r="4" spans="1:6" ht="9" customHeight="1">
      <c r="A4" s="8"/>
      <c r="B4" s="9"/>
      <c r="C4" s="8"/>
      <c r="D4" s="8"/>
      <c r="E4" s="8"/>
      <c r="F4" s="9"/>
    </row>
    <row r="5" spans="1:6" s="5" customFormat="1" ht="25.5">
      <c r="A5" s="10" t="s">
        <v>0</v>
      </c>
      <c r="B5" s="10" t="s">
        <v>3</v>
      </c>
      <c r="C5" s="10" t="s">
        <v>5</v>
      </c>
      <c r="D5" s="10" t="s">
        <v>1</v>
      </c>
      <c r="E5" s="11" t="s">
        <v>2</v>
      </c>
      <c r="F5" s="11" t="s">
        <v>4</v>
      </c>
    </row>
    <row r="6" spans="1:6" s="33" customFormat="1" ht="15.75">
      <c r="A6" s="29">
        <v>1</v>
      </c>
      <c r="B6" s="34" t="s">
        <v>214</v>
      </c>
      <c r="C6" s="31">
        <v>82</v>
      </c>
      <c r="D6" s="31">
        <v>40</v>
      </c>
      <c r="E6" s="32">
        <f aca="true" t="shared" si="0" ref="E6:E14">D6*100/макс10</f>
        <v>100</v>
      </c>
      <c r="F6" s="34" t="s">
        <v>215</v>
      </c>
    </row>
    <row r="7" spans="1:6" s="33" customFormat="1" ht="15.75">
      <c r="A7" s="29">
        <v>2</v>
      </c>
      <c r="B7" s="34" t="s">
        <v>216</v>
      </c>
      <c r="C7" s="31">
        <v>82</v>
      </c>
      <c r="D7" s="31">
        <v>40</v>
      </c>
      <c r="E7" s="32">
        <f t="shared" si="0"/>
        <v>100</v>
      </c>
      <c r="F7" s="34" t="s">
        <v>215</v>
      </c>
    </row>
    <row r="8" spans="1:6" s="35" customFormat="1" ht="15.75">
      <c r="A8" s="29">
        <v>3</v>
      </c>
      <c r="B8" s="34" t="s">
        <v>217</v>
      </c>
      <c r="C8" s="31">
        <v>82</v>
      </c>
      <c r="D8" s="31">
        <v>40</v>
      </c>
      <c r="E8" s="32">
        <f t="shared" si="0"/>
        <v>100</v>
      </c>
      <c r="F8" s="34" t="s">
        <v>215</v>
      </c>
    </row>
    <row r="9" spans="1:6" s="35" customFormat="1" ht="15.75">
      <c r="A9" s="29">
        <v>4</v>
      </c>
      <c r="B9" s="34" t="s">
        <v>218</v>
      </c>
      <c r="C9" s="31">
        <v>82</v>
      </c>
      <c r="D9" s="31">
        <v>40</v>
      </c>
      <c r="E9" s="32">
        <f t="shared" si="0"/>
        <v>100</v>
      </c>
      <c r="F9" s="34" t="s">
        <v>215</v>
      </c>
    </row>
    <row r="10" spans="1:6" s="35" customFormat="1" ht="31.5">
      <c r="A10" s="29">
        <v>5</v>
      </c>
      <c r="B10" s="34" t="s">
        <v>219</v>
      </c>
      <c r="C10" s="31">
        <v>82</v>
      </c>
      <c r="D10" s="31">
        <v>40</v>
      </c>
      <c r="E10" s="32">
        <f t="shared" si="0"/>
        <v>100</v>
      </c>
      <c r="F10" s="34" t="s">
        <v>215</v>
      </c>
    </row>
    <row r="11" spans="1:6" s="35" customFormat="1" ht="15.75">
      <c r="A11" s="29">
        <v>6</v>
      </c>
      <c r="B11" s="34" t="s">
        <v>220</v>
      </c>
      <c r="C11" s="31">
        <v>82</v>
      </c>
      <c r="D11" s="31">
        <v>40</v>
      </c>
      <c r="E11" s="32">
        <f t="shared" si="0"/>
        <v>100</v>
      </c>
      <c r="F11" s="34" t="s">
        <v>215</v>
      </c>
    </row>
    <row r="12" spans="1:6" s="35" customFormat="1" ht="15.75">
      <c r="A12" s="29">
        <v>7</v>
      </c>
      <c r="B12" s="34" t="s">
        <v>221</v>
      </c>
      <c r="C12" s="31">
        <v>82</v>
      </c>
      <c r="D12" s="31">
        <v>40</v>
      </c>
      <c r="E12" s="32">
        <f t="shared" si="0"/>
        <v>100</v>
      </c>
      <c r="F12" s="34" t="s">
        <v>215</v>
      </c>
    </row>
    <row r="13" spans="1:6" s="35" customFormat="1" ht="15.75">
      <c r="A13" s="29">
        <v>8</v>
      </c>
      <c r="B13" s="34" t="s">
        <v>222</v>
      </c>
      <c r="C13" s="31">
        <v>82</v>
      </c>
      <c r="D13" s="31">
        <v>40</v>
      </c>
      <c r="E13" s="32">
        <f t="shared" si="0"/>
        <v>100</v>
      </c>
      <c r="F13" s="34" t="s">
        <v>215</v>
      </c>
    </row>
    <row r="14" spans="1:6" s="35" customFormat="1" ht="15.75">
      <c r="A14" s="29">
        <v>9</v>
      </c>
      <c r="B14" s="34" t="s">
        <v>416</v>
      </c>
      <c r="C14" s="31">
        <v>80</v>
      </c>
      <c r="D14" s="31">
        <v>40</v>
      </c>
      <c r="E14" s="32">
        <f t="shared" si="0"/>
        <v>100</v>
      </c>
      <c r="F14" s="34" t="s">
        <v>389</v>
      </c>
    </row>
    <row r="15" spans="1:6" s="35" customFormat="1" ht="15.75">
      <c r="A15" s="29">
        <v>10</v>
      </c>
      <c r="B15" s="34" t="s">
        <v>553</v>
      </c>
      <c r="C15" s="31">
        <v>82</v>
      </c>
      <c r="D15" s="31">
        <v>40</v>
      </c>
      <c r="E15" s="32">
        <v>100</v>
      </c>
      <c r="F15" s="34" t="s">
        <v>215</v>
      </c>
    </row>
    <row r="16" spans="1:6" s="35" customFormat="1" ht="15.75">
      <c r="A16" s="29">
        <v>11</v>
      </c>
      <c r="B16" s="34" t="s">
        <v>223</v>
      </c>
      <c r="C16" s="31">
        <v>82</v>
      </c>
      <c r="D16" s="31">
        <v>38</v>
      </c>
      <c r="E16" s="32">
        <f aca="true" t="shared" si="1" ref="E16:E47">D16*100/макс10</f>
        <v>95</v>
      </c>
      <c r="F16" s="34" t="s">
        <v>215</v>
      </c>
    </row>
    <row r="17" spans="1:6" s="35" customFormat="1" ht="15.75">
      <c r="A17" s="29">
        <v>12</v>
      </c>
      <c r="B17" s="34" t="s">
        <v>224</v>
      </c>
      <c r="C17" s="31">
        <v>82</v>
      </c>
      <c r="D17" s="31">
        <v>37</v>
      </c>
      <c r="E17" s="32">
        <f t="shared" si="1"/>
        <v>92.5</v>
      </c>
      <c r="F17" s="34" t="s">
        <v>215</v>
      </c>
    </row>
    <row r="18" spans="1:6" s="35" customFormat="1" ht="15.75">
      <c r="A18" s="29">
        <v>13</v>
      </c>
      <c r="B18" s="34" t="s">
        <v>318</v>
      </c>
      <c r="C18" s="31">
        <v>85</v>
      </c>
      <c r="D18" s="31">
        <v>36</v>
      </c>
      <c r="E18" s="32">
        <f t="shared" si="1"/>
        <v>90</v>
      </c>
      <c r="F18" s="34" t="s">
        <v>249</v>
      </c>
    </row>
    <row r="19" spans="1:6" s="35" customFormat="1" ht="15.75">
      <c r="A19" s="29">
        <v>14</v>
      </c>
      <c r="B19" s="34" t="s">
        <v>417</v>
      </c>
      <c r="C19" s="31">
        <v>80</v>
      </c>
      <c r="D19" s="31">
        <v>35</v>
      </c>
      <c r="E19" s="32">
        <f t="shared" si="1"/>
        <v>87.5</v>
      </c>
      <c r="F19" s="34" t="s">
        <v>389</v>
      </c>
    </row>
    <row r="20" spans="1:6" s="35" customFormat="1" ht="15.75">
      <c r="A20" s="29">
        <v>15</v>
      </c>
      <c r="B20" s="34" t="s">
        <v>319</v>
      </c>
      <c r="C20" s="31">
        <v>85</v>
      </c>
      <c r="D20" s="31">
        <v>34</v>
      </c>
      <c r="E20" s="32">
        <f t="shared" si="1"/>
        <v>85</v>
      </c>
      <c r="F20" s="34" t="s">
        <v>249</v>
      </c>
    </row>
    <row r="21" spans="1:6" s="35" customFormat="1" ht="15.75">
      <c r="A21" s="29">
        <v>16</v>
      </c>
      <c r="B21" s="34" t="s">
        <v>418</v>
      </c>
      <c r="C21" s="31">
        <v>80</v>
      </c>
      <c r="D21" s="31">
        <v>34</v>
      </c>
      <c r="E21" s="32">
        <f t="shared" si="1"/>
        <v>85</v>
      </c>
      <c r="F21" s="34" t="s">
        <v>389</v>
      </c>
    </row>
    <row r="22" spans="1:6" s="35" customFormat="1" ht="15.75">
      <c r="A22" s="29">
        <v>17</v>
      </c>
      <c r="B22" s="34" t="s">
        <v>320</v>
      </c>
      <c r="C22" s="31">
        <v>85</v>
      </c>
      <c r="D22" s="31">
        <v>32</v>
      </c>
      <c r="E22" s="32">
        <f t="shared" si="1"/>
        <v>80</v>
      </c>
      <c r="F22" s="34" t="s">
        <v>249</v>
      </c>
    </row>
    <row r="23" spans="1:6" s="35" customFormat="1" ht="19.5" customHeight="1">
      <c r="A23" s="29">
        <v>18</v>
      </c>
      <c r="B23" s="34" t="s">
        <v>225</v>
      </c>
      <c r="C23" s="31">
        <v>82</v>
      </c>
      <c r="D23" s="31">
        <v>31</v>
      </c>
      <c r="E23" s="32">
        <f t="shared" si="1"/>
        <v>77.5</v>
      </c>
      <c r="F23" s="34" t="s">
        <v>215</v>
      </c>
    </row>
    <row r="24" spans="1:6" s="35" customFormat="1" ht="15.75">
      <c r="A24" s="29">
        <v>19</v>
      </c>
      <c r="B24" s="34" t="s">
        <v>419</v>
      </c>
      <c r="C24" s="31">
        <v>80</v>
      </c>
      <c r="D24" s="31">
        <v>31</v>
      </c>
      <c r="E24" s="32">
        <f t="shared" si="1"/>
        <v>77.5</v>
      </c>
      <c r="F24" s="34" t="s">
        <v>389</v>
      </c>
    </row>
    <row r="25" spans="1:6" s="35" customFormat="1" ht="15.75">
      <c r="A25" s="29">
        <v>20</v>
      </c>
      <c r="B25" s="34" t="s">
        <v>321</v>
      </c>
      <c r="C25" s="31">
        <v>85</v>
      </c>
      <c r="D25" s="31">
        <v>30</v>
      </c>
      <c r="E25" s="32">
        <f t="shared" si="1"/>
        <v>75</v>
      </c>
      <c r="F25" s="34" t="s">
        <v>249</v>
      </c>
    </row>
    <row r="26" spans="1:6" s="35" customFormat="1" ht="15.75">
      <c r="A26" s="29">
        <v>21</v>
      </c>
      <c r="B26" s="34" t="s">
        <v>226</v>
      </c>
      <c r="C26" s="31">
        <v>82</v>
      </c>
      <c r="D26" s="31">
        <v>27</v>
      </c>
      <c r="E26" s="32">
        <f t="shared" si="1"/>
        <v>67.5</v>
      </c>
      <c r="F26" s="34" t="s">
        <v>215</v>
      </c>
    </row>
    <row r="27" spans="1:6" s="35" customFormat="1" ht="15.75">
      <c r="A27" s="29">
        <v>22</v>
      </c>
      <c r="B27" s="34" t="s">
        <v>227</v>
      </c>
      <c r="C27" s="31">
        <v>82</v>
      </c>
      <c r="D27" s="31">
        <v>25</v>
      </c>
      <c r="E27" s="32">
        <f t="shared" si="1"/>
        <v>62.5</v>
      </c>
      <c r="F27" s="34" t="s">
        <v>215</v>
      </c>
    </row>
    <row r="28" spans="1:6" s="35" customFormat="1" ht="15.75">
      <c r="A28" s="29">
        <v>23</v>
      </c>
      <c r="B28" s="34" t="s">
        <v>534</v>
      </c>
      <c r="C28" s="31">
        <v>183</v>
      </c>
      <c r="D28" s="31">
        <v>23</v>
      </c>
      <c r="E28" s="32">
        <f t="shared" si="1"/>
        <v>57.5</v>
      </c>
      <c r="F28" s="34" t="s">
        <v>535</v>
      </c>
    </row>
    <row r="29" spans="1:6" s="35" customFormat="1" ht="15.75" customHeight="1">
      <c r="A29" s="29">
        <v>24</v>
      </c>
      <c r="B29" s="34" t="s">
        <v>134</v>
      </c>
      <c r="C29" s="31">
        <v>81</v>
      </c>
      <c r="D29" s="31">
        <v>22</v>
      </c>
      <c r="E29" s="32">
        <f t="shared" si="1"/>
        <v>55</v>
      </c>
      <c r="F29" s="34" t="s">
        <v>123</v>
      </c>
    </row>
    <row r="30" spans="1:6" s="35" customFormat="1" ht="15.75">
      <c r="A30" s="29">
        <v>25</v>
      </c>
      <c r="B30" s="34" t="s">
        <v>460</v>
      </c>
      <c r="C30" s="31">
        <v>84</v>
      </c>
      <c r="D30" s="31">
        <v>22</v>
      </c>
      <c r="E30" s="32">
        <f t="shared" si="1"/>
        <v>55</v>
      </c>
      <c r="F30" s="34" t="s">
        <v>430</v>
      </c>
    </row>
    <row r="31" spans="1:6" s="35" customFormat="1" ht="17.25" customHeight="1">
      <c r="A31" s="29">
        <v>26</v>
      </c>
      <c r="B31" s="34" t="s">
        <v>461</v>
      </c>
      <c r="C31" s="31">
        <v>84</v>
      </c>
      <c r="D31" s="31">
        <v>21</v>
      </c>
      <c r="E31" s="32">
        <f t="shared" si="1"/>
        <v>52.5</v>
      </c>
      <c r="F31" s="34" t="s">
        <v>430</v>
      </c>
    </row>
    <row r="32" spans="1:6" s="35" customFormat="1" ht="15.75">
      <c r="A32" s="29">
        <v>27</v>
      </c>
      <c r="B32" s="34" t="s">
        <v>92</v>
      </c>
      <c r="C32" s="31">
        <v>78</v>
      </c>
      <c r="D32" s="31">
        <v>20</v>
      </c>
      <c r="E32" s="32">
        <f t="shared" si="1"/>
        <v>50</v>
      </c>
      <c r="F32" s="34" t="s">
        <v>80</v>
      </c>
    </row>
    <row r="33" spans="1:6" s="35" customFormat="1" ht="15.75">
      <c r="A33" s="29">
        <v>28</v>
      </c>
      <c r="B33" s="34" t="s">
        <v>536</v>
      </c>
      <c r="C33" s="31">
        <v>183</v>
      </c>
      <c r="D33" s="31">
        <v>20</v>
      </c>
      <c r="E33" s="32">
        <f t="shared" si="1"/>
        <v>50</v>
      </c>
      <c r="F33" s="34" t="s">
        <v>513</v>
      </c>
    </row>
    <row r="34" spans="1:6" s="35" customFormat="1" ht="15.75">
      <c r="A34" s="29">
        <v>29</v>
      </c>
      <c r="B34" s="34" t="s">
        <v>489</v>
      </c>
      <c r="C34" s="31">
        <v>156</v>
      </c>
      <c r="D34" s="31">
        <v>19</v>
      </c>
      <c r="E34" s="32">
        <f t="shared" si="1"/>
        <v>47.5</v>
      </c>
      <c r="F34" s="34" t="s">
        <v>475</v>
      </c>
    </row>
    <row r="35" spans="1:6" s="35" customFormat="1" ht="15.75">
      <c r="A35" s="29">
        <v>30</v>
      </c>
      <c r="B35" s="34" t="s">
        <v>113</v>
      </c>
      <c r="C35" s="31">
        <v>79</v>
      </c>
      <c r="D35" s="31">
        <v>18</v>
      </c>
      <c r="E35" s="32">
        <f t="shared" si="1"/>
        <v>45</v>
      </c>
      <c r="F35" s="34" t="s">
        <v>100</v>
      </c>
    </row>
    <row r="36" spans="1:6" s="35" customFormat="1" ht="15.75">
      <c r="A36" s="29">
        <v>31</v>
      </c>
      <c r="B36" s="34" t="s">
        <v>490</v>
      </c>
      <c r="C36" s="31">
        <v>156</v>
      </c>
      <c r="D36" s="31">
        <v>18</v>
      </c>
      <c r="E36" s="32">
        <f t="shared" si="1"/>
        <v>45</v>
      </c>
      <c r="F36" s="34" t="s">
        <v>475</v>
      </c>
    </row>
    <row r="37" spans="1:6" s="35" customFormat="1" ht="17.25" customHeight="1">
      <c r="A37" s="29">
        <v>32</v>
      </c>
      <c r="B37" s="34" t="s">
        <v>322</v>
      </c>
      <c r="C37" s="31">
        <v>85</v>
      </c>
      <c r="D37" s="31">
        <v>17</v>
      </c>
      <c r="E37" s="32">
        <f t="shared" si="1"/>
        <v>42.5</v>
      </c>
      <c r="F37" s="34" t="s">
        <v>249</v>
      </c>
    </row>
    <row r="38" spans="1:6" s="35" customFormat="1" ht="15.75">
      <c r="A38" s="29">
        <v>33</v>
      </c>
      <c r="B38" s="34" t="s">
        <v>537</v>
      </c>
      <c r="C38" s="31">
        <v>183</v>
      </c>
      <c r="D38" s="31">
        <v>17</v>
      </c>
      <c r="E38" s="32">
        <f t="shared" si="1"/>
        <v>42.5</v>
      </c>
      <c r="F38" s="34" t="s">
        <v>513</v>
      </c>
    </row>
    <row r="39" spans="1:6" s="35" customFormat="1" ht="15.75">
      <c r="A39" s="29">
        <v>34</v>
      </c>
      <c r="B39" s="34" t="s">
        <v>31</v>
      </c>
      <c r="C39" s="31">
        <v>26</v>
      </c>
      <c r="D39" s="31">
        <v>15</v>
      </c>
      <c r="E39" s="32">
        <f t="shared" si="1"/>
        <v>37.5</v>
      </c>
      <c r="F39" s="34" t="s">
        <v>15</v>
      </c>
    </row>
    <row r="40" spans="1:6" s="35" customFormat="1" ht="15.75">
      <c r="A40" s="29">
        <v>35</v>
      </c>
      <c r="B40" s="34" t="s">
        <v>116</v>
      </c>
      <c r="C40" s="31">
        <v>79</v>
      </c>
      <c r="D40" s="31">
        <v>15</v>
      </c>
      <c r="E40" s="32">
        <f t="shared" si="1"/>
        <v>37.5</v>
      </c>
      <c r="F40" s="34" t="s">
        <v>100</v>
      </c>
    </row>
    <row r="41" spans="1:6" s="35" customFormat="1" ht="15.75">
      <c r="A41" s="29">
        <v>36</v>
      </c>
      <c r="B41" s="34" t="s">
        <v>89</v>
      </c>
      <c r="C41" s="31">
        <v>78</v>
      </c>
      <c r="D41" s="31">
        <v>14</v>
      </c>
      <c r="E41" s="32">
        <f t="shared" si="1"/>
        <v>35</v>
      </c>
      <c r="F41" s="34" t="s">
        <v>80</v>
      </c>
    </row>
    <row r="42" spans="1:6" s="35" customFormat="1" ht="15.75">
      <c r="A42" s="29">
        <v>37</v>
      </c>
      <c r="B42" s="34" t="s">
        <v>91</v>
      </c>
      <c r="C42" s="31">
        <v>78</v>
      </c>
      <c r="D42" s="31">
        <v>14</v>
      </c>
      <c r="E42" s="32">
        <f t="shared" si="1"/>
        <v>35</v>
      </c>
      <c r="F42" s="34" t="s">
        <v>80</v>
      </c>
    </row>
    <row r="43" spans="1:6" s="35" customFormat="1" ht="18" customHeight="1">
      <c r="A43" s="29">
        <v>38</v>
      </c>
      <c r="B43" s="34" t="s">
        <v>538</v>
      </c>
      <c r="C43" s="31">
        <v>183</v>
      </c>
      <c r="D43" s="31">
        <v>14</v>
      </c>
      <c r="E43" s="32">
        <f t="shared" si="1"/>
        <v>35</v>
      </c>
      <c r="F43" s="34" t="s">
        <v>513</v>
      </c>
    </row>
    <row r="44" spans="1:6" s="35" customFormat="1" ht="15.75">
      <c r="A44" s="29">
        <v>39</v>
      </c>
      <c r="B44" s="34" t="s">
        <v>420</v>
      </c>
      <c r="C44" s="31">
        <v>80</v>
      </c>
      <c r="D44" s="31">
        <v>13</v>
      </c>
      <c r="E44" s="32">
        <f t="shared" si="1"/>
        <v>32.5</v>
      </c>
      <c r="F44" s="34" t="s">
        <v>389</v>
      </c>
    </row>
    <row r="45" spans="1:6" s="7" customFormat="1" ht="15.75">
      <c r="A45" s="24">
        <v>40</v>
      </c>
      <c r="B45" s="25" t="s">
        <v>32</v>
      </c>
      <c r="C45" s="26">
        <v>26</v>
      </c>
      <c r="D45" s="26">
        <v>12</v>
      </c>
      <c r="E45" s="27">
        <f t="shared" si="1"/>
        <v>30</v>
      </c>
      <c r="F45" s="25" t="s">
        <v>15</v>
      </c>
    </row>
    <row r="46" spans="1:6" s="7" customFormat="1" ht="15.75">
      <c r="A46" s="24">
        <v>41</v>
      </c>
      <c r="B46" s="25" t="s">
        <v>88</v>
      </c>
      <c r="C46" s="26">
        <v>78</v>
      </c>
      <c r="D46" s="26">
        <v>12</v>
      </c>
      <c r="E46" s="27">
        <f t="shared" si="1"/>
        <v>30</v>
      </c>
      <c r="F46" s="25" t="s">
        <v>80</v>
      </c>
    </row>
    <row r="47" spans="1:6" s="7" customFormat="1" ht="15.75">
      <c r="A47" s="24">
        <v>42</v>
      </c>
      <c r="B47" s="40" t="s">
        <v>135</v>
      </c>
      <c r="C47" s="26">
        <v>81</v>
      </c>
      <c r="D47" s="26">
        <v>12</v>
      </c>
      <c r="E47" s="27">
        <f t="shared" si="1"/>
        <v>30</v>
      </c>
      <c r="F47" s="25" t="s">
        <v>123</v>
      </c>
    </row>
    <row r="48" spans="1:6" s="7" customFormat="1" ht="15.75">
      <c r="A48" s="24">
        <v>43</v>
      </c>
      <c r="B48" s="28" t="s">
        <v>136</v>
      </c>
      <c r="C48" s="26">
        <v>81</v>
      </c>
      <c r="D48" s="26">
        <v>12</v>
      </c>
      <c r="E48" s="27">
        <f aca="true" t="shared" si="2" ref="E48:E79">D48*100/макс10</f>
        <v>30</v>
      </c>
      <c r="F48" s="25" t="s">
        <v>123</v>
      </c>
    </row>
    <row r="49" spans="1:6" s="7" customFormat="1" ht="17.25" customHeight="1">
      <c r="A49" s="24">
        <v>44</v>
      </c>
      <c r="B49" s="25" t="s">
        <v>323</v>
      </c>
      <c r="C49" s="26">
        <v>85</v>
      </c>
      <c r="D49" s="26">
        <v>12</v>
      </c>
      <c r="E49" s="27">
        <f t="shared" si="2"/>
        <v>30</v>
      </c>
      <c r="F49" s="25" t="s">
        <v>249</v>
      </c>
    </row>
    <row r="50" spans="1:6" s="7" customFormat="1" ht="15.75">
      <c r="A50" s="24">
        <v>45</v>
      </c>
      <c r="B50" s="25" t="s">
        <v>421</v>
      </c>
      <c r="C50" s="26">
        <v>80</v>
      </c>
      <c r="D50" s="26">
        <v>12</v>
      </c>
      <c r="E50" s="27">
        <f t="shared" si="2"/>
        <v>30</v>
      </c>
      <c r="F50" s="25" t="s">
        <v>389</v>
      </c>
    </row>
    <row r="51" spans="1:6" s="7" customFormat="1" ht="15.75">
      <c r="A51" s="24">
        <v>46</v>
      </c>
      <c r="B51" s="25" t="s">
        <v>462</v>
      </c>
      <c r="C51" s="26">
        <v>84</v>
      </c>
      <c r="D51" s="26">
        <v>12</v>
      </c>
      <c r="E51" s="27">
        <f t="shared" si="2"/>
        <v>30</v>
      </c>
      <c r="F51" s="25" t="s">
        <v>430</v>
      </c>
    </row>
    <row r="52" spans="1:6" ht="16.5" customHeight="1">
      <c r="A52" s="24">
        <v>47</v>
      </c>
      <c r="B52" s="25" t="s">
        <v>33</v>
      </c>
      <c r="C52" s="26">
        <v>26</v>
      </c>
      <c r="D52" s="26">
        <v>10</v>
      </c>
      <c r="E52" s="27">
        <f t="shared" si="2"/>
        <v>25</v>
      </c>
      <c r="F52" s="25" t="s">
        <v>15</v>
      </c>
    </row>
    <row r="53" spans="1:6" ht="16.5" customHeight="1">
      <c r="A53" s="24">
        <v>48</v>
      </c>
      <c r="B53" s="25" t="s">
        <v>90</v>
      </c>
      <c r="C53" s="26">
        <v>78</v>
      </c>
      <c r="D53" s="26">
        <v>10</v>
      </c>
      <c r="E53" s="27">
        <f t="shared" si="2"/>
        <v>25</v>
      </c>
      <c r="F53" s="25" t="s">
        <v>80</v>
      </c>
    </row>
    <row r="54" spans="1:6" ht="16.5" customHeight="1">
      <c r="A54" s="24">
        <v>49</v>
      </c>
      <c r="B54" s="25" t="s">
        <v>118</v>
      </c>
      <c r="C54" s="26">
        <v>79</v>
      </c>
      <c r="D54" s="26">
        <v>10</v>
      </c>
      <c r="E54" s="27">
        <f t="shared" si="2"/>
        <v>25</v>
      </c>
      <c r="F54" s="25" t="s">
        <v>100</v>
      </c>
    </row>
    <row r="55" spans="1:6" ht="16.5" customHeight="1">
      <c r="A55" s="24">
        <v>50</v>
      </c>
      <c r="B55" s="25" t="s">
        <v>117</v>
      </c>
      <c r="C55" s="26">
        <v>79</v>
      </c>
      <c r="D55" s="26">
        <v>8</v>
      </c>
      <c r="E55" s="27">
        <f t="shared" si="2"/>
        <v>20</v>
      </c>
      <c r="F55" s="25" t="s">
        <v>100</v>
      </c>
    </row>
    <row r="56" spans="1:6" ht="16.5" customHeight="1">
      <c r="A56" s="24">
        <v>51</v>
      </c>
      <c r="B56" s="25" t="s">
        <v>114</v>
      </c>
      <c r="C56" s="26">
        <v>79</v>
      </c>
      <c r="D56" s="26">
        <v>7</v>
      </c>
      <c r="E56" s="27">
        <f t="shared" si="2"/>
        <v>17.5</v>
      </c>
      <c r="F56" s="25" t="s">
        <v>97</v>
      </c>
    </row>
    <row r="57" spans="1:6" ht="16.5" customHeight="1">
      <c r="A57" s="24">
        <v>52</v>
      </c>
      <c r="B57" s="25" t="s">
        <v>121</v>
      </c>
      <c r="C57" s="26">
        <v>79</v>
      </c>
      <c r="D57" s="26">
        <v>7</v>
      </c>
      <c r="E57" s="27">
        <f t="shared" si="2"/>
        <v>17.5</v>
      </c>
      <c r="F57" s="25" t="s">
        <v>100</v>
      </c>
    </row>
    <row r="58" spans="1:6" ht="16.5" customHeight="1">
      <c r="A58" s="24">
        <v>53</v>
      </c>
      <c r="B58" s="25" t="s">
        <v>422</v>
      </c>
      <c r="C58" s="26">
        <v>80</v>
      </c>
      <c r="D58" s="26">
        <v>7</v>
      </c>
      <c r="E58" s="27">
        <f t="shared" si="2"/>
        <v>17.5</v>
      </c>
      <c r="F58" s="25" t="s">
        <v>389</v>
      </c>
    </row>
    <row r="59" spans="1:6" ht="16.5" customHeight="1">
      <c r="A59" s="24">
        <v>54</v>
      </c>
      <c r="B59" s="25" t="s">
        <v>34</v>
      </c>
      <c r="C59" s="26">
        <v>26</v>
      </c>
      <c r="D59" s="26">
        <v>6</v>
      </c>
      <c r="E59" s="27">
        <f t="shared" si="2"/>
        <v>15</v>
      </c>
      <c r="F59" s="25" t="s">
        <v>15</v>
      </c>
    </row>
    <row r="60" spans="1:6" ht="16.5" customHeight="1">
      <c r="A60" s="24">
        <v>55</v>
      </c>
      <c r="B60" s="25" t="s">
        <v>35</v>
      </c>
      <c r="C60" s="26">
        <v>26</v>
      </c>
      <c r="D60" s="26">
        <v>6</v>
      </c>
      <c r="E60" s="27">
        <f t="shared" si="2"/>
        <v>15</v>
      </c>
      <c r="F60" s="25" t="s">
        <v>15</v>
      </c>
    </row>
    <row r="61" spans="1:6" ht="16.5" customHeight="1">
      <c r="A61" s="24">
        <v>56</v>
      </c>
      <c r="B61" s="25" t="s">
        <v>115</v>
      </c>
      <c r="C61" s="26">
        <v>79</v>
      </c>
      <c r="D61" s="26">
        <v>6</v>
      </c>
      <c r="E61" s="27">
        <f t="shared" si="2"/>
        <v>15</v>
      </c>
      <c r="F61" s="25" t="s">
        <v>100</v>
      </c>
    </row>
    <row r="62" spans="1:6" ht="16.5" customHeight="1">
      <c r="A62" s="24">
        <v>57</v>
      </c>
      <c r="B62" s="25" t="s">
        <v>137</v>
      </c>
      <c r="C62" s="26">
        <v>81</v>
      </c>
      <c r="D62" s="26">
        <v>6</v>
      </c>
      <c r="E62" s="27">
        <f t="shared" si="2"/>
        <v>15</v>
      </c>
      <c r="F62" s="25" t="s">
        <v>123</v>
      </c>
    </row>
    <row r="63" spans="1:6" ht="16.5" customHeight="1">
      <c r="A63" s="24">
        <v>58</v>
      </c>
      <c r="B63" s="25" t="s">
        <v>491</v>
      </c>
      <c r="C63" s="26">
        <v>156</v>
      </c>
      <c r="D63" s="26">
        <v>6</v>
      </c>
      <c r="E63" s="27">
        <f t="shared" si="2"/>
        <v>15</v>
      </c>
      <c r="F63" s="25" t="s">
        <v>475</v>
      </c>
    </row>
    <row r="64" spans="1:6" ht="16.5" customHeight="1">
      <c r="A64" s="24">
        <v>59</v>
      </c>
      <c r="B64" s="25" t="s">
        <v>72</v>
      </c>
      <c r="C64" s="26">
        <v>77</v>
      </c>
      <c r="D64" s="26">
        <v>5</v>
      </c>
      <c r="E64" s="27">
        <f t="shared" si="2"/>
        <v>12.5</v>
      </c>
      <c r="F64" s="25" t="s">
        <v>54</v>
      </c>
    </row>
    <row r="65" spans="1:6" ht="16.5" customHeight="1">
      <c r="A65" s="24">
        <v>60</v>
      </c>
      <c r="B65" s="25" t="s">
        <v>539</v>
      </c>
      <c r="C65" s="26">
        <v>183</v>
      </c>
      <c r="D65" s="26">
        <v>5</v>
      </c>
      <c r="E65" s="27">
        <f t="shared" si="2"/>
        <v>12.5</v>
      </c>
      <c r="F65" s="25" t="s">
        <v>513</v>
      </c>
    </row>
    <row r="66" spans="1:6" ht="16.5" customHeight="1">
      <c r="A66" s="24">
        <v>61</v>
      </c>
      <c r="B66" s="25" t="s">
        <v>36</v>
      </c>
      <c r="C66" s="26">
        <v>26</v>
      </c>
      <c r="D66" s="26">
        <v>4</v>
      </c>
      <c r="E66" s="27">
        <f t="shared" si="2"/>
        <v>10</v>
      </c>
      <c r="F66" s="25" t="s">
        <v>15</v>
      </c>
    </row>
    <row r="67" spans="1:6" ht="16.5" customHeight="1">
      <c r="A67" s="24">
        <v>62</v>
      </c>
      <c r="B67" s="25" t="s">
        <v>423</v>
      </c>
      <c r="C67" s="26">
        <v>80</v>
      </c>
      <c r="D67" s="26">
        <v>4</v>
      </c>
      <c r="E67" s="27">
        <f t="shared" si="2"/>
        <v>10</v>
      </c>
      <c r="F67" s="25" t="s">
        <v>389</v>
      </c>
    </row>
    <row r="68" spans="1:6" ht="16.5" customHeight="1">
      <c r="A68" s="24">
        <v>63</v>
      </c>
      <c r="B68" s="25" t="s">
        <v>540</v>
      </c>
      <c r="C68" s="26">
        <v>183</v>
      </c>
      <c r="D68" s="26">
        <v>4</v>
      </c>
      <c r="E68" s="27">
        <f t="shared" si="2"/>
        <v>10</v>
      </c>
      <c r="F68" s="25" t="s">
        <v>513</v>
      </c>
    </row>
    <row r="69" spans="1:6" ht="16.5" customHeight="1">
      <c r="A69" s="24">
        <v>64</v>
      </c>
      <c r="B69" s="25" t="s">
        <v>541</v>
      </c>
      <c r="C69" s="26">
        <v>183</v>
      </c>
      <c r="D69" s="26">
        <v>4</v>
      </c>
      <c r="E69" s="27">
        <f t="shared" si="2"/>
        <v>10</v>
      </c>
      <c r="F69" s="25" t="s">
        <v>513</v>
      </c>
    </row>
    <row r="70" spans="1:6" ht="16.5" customHeight="1">
      <c r="A70" s="24">
        <v>65</v>
      </c>
      <c r="B70" s="25" t="s">
        <v>542</v>
      </c>
      <c r="C70" s="26">
        <v>183</v>
      </c>
      <c r="D70" s="26">
        <v>3</v>
      </c>
      <c r="E70" s="27">
        <f t="shared" si="2"/>
        <v>7.5</v>
      </c>
      <c r="F70" s="25" t="s">
        <v>513</v>
      </c>
    </row>
    <row r="71" spans="1:6" ht="16.5" customHeight="1">
      <c r="A71" s="24">
        <v>66</v>
      </c>
      <c r="B71" s="25" t="s">
        <v>109</v>
      </c>
      <c r="C71" s="26">
        <v>79</v>
      </c>
      <c r="D71" s="26">
        <v>2</v>
      </c>
      <c r="E71" s="27">
        <f t="shared" si="2"/>
        <v>5</v>
      </c>
      <c r="F71" s="25" t="s">
        <v>100</v>
      </c>
    </row>
    <row r="72" spans="1:6" ht="16.5" customHeight="1">
      <c r="A72" s="24">
        <v>67</v>
      </c>
      <c r="B72" s="25" t="s">
        <v>110</v>
      </c>
      <c r="C72" s="26">
        <v>79</v>
      </c>
      <c r="D72" s="26">
        <v>2</v>
      </c>
      <c r="E72" s="27">
        <f t="shared" si="2"/>
        <v>5</v>
      </c>
      <c r="F72" s="25" t="s">
        <v>100</v>
      </c>
    </row>
    <row r="73" spans="1:6" ht="16.5" customHeight="1">
      <c r="A73" s="24">
        <v>68</v>
      </c>
      <c r="B73" s="25" t="s">
        <v>111</v>
      </c>
      <c r="C73" s="26">
        <v>79</v>
      </c>
      <c r="D73" s="26">
        <v>2</v>
      </c>
      <c r="E73" s="27">
        <f t="shared" si="2"/>
        <v>5</v>
      </c>
      <c r="F73" s="25" t="s">
        <v>100</v>
      </c>
    </row>
    <row r="74" spans="1:6" ht="16.5" customHeight="1">
      <c r="A74" s="24">
        <v>69</v>
      </c>
      <c r="B74" s="25" t="s">
        <v>112</v>
      </c>
      <c r="C74" s="26">
        <v>79</v>
      </c>
      <c r="D74" s="26">
        <v>2</v>
      </c>
      <c r="E74" s="27">
        <f t="shared" si="2"/>
        <v>5</v>
      </c>
      <c r="F74" s="25" t="s">
        <v>100</v>
      </c>
    </row>
    <row r="75" spans="1:6" ht="16.5" customHeight="1">
      <c r="A75" s="24">
        <v>70</v>
      </c>
      <c r="B75" s="25" t="s">
        <v>119</v>
      </c>
      <c r="C75" s="26">
        <v>79</v>
      </c>
      <c r="D75" s="26">
        <v>2</v>
      </c>
      <c r="E75" s="27">
        <f t="shared" si="2"/>
        <v>5</v>
      </c>
      <c r="F75" s="25" t="s">
        <v>97</v>
      </c>
    </row>
    <row r="76" spans="1:6" ht="16.5" customHeight="1">
      <c r="A76" s="24">
        <v>71</v>
      </c>
      <c r="B76" s="25" t="s">
        <v>463</v>
      </c>
      <c r="C76" s="26">
        <v>84</v>
      </c>
      <c r="D76" s="26">
        <v>1</v>
      </c>
      <c r="E76" s="27">
        <f t="shared" si="2"/>
        <v>2.5</v>
      </c>
      <c r="F76" s="25" t="s">
        <v>430</v>
      </c>
    </row>
    <row r="77" spans="1:6" ht="16.5" customHeight="1">
      <c r="A77" s="24">
        <v>72</v>
      </c>
      <c r="B77" s="25" t="s">
        <v>120</v>
      </c>
      <c r="C77" s="26">
        <v>79</v>
      </c>
      <c r="D77" s="26">
        <v>0</v>
      </c>
      <c r="E77" s="27">
        <f t="shared" si="2"/>
        <v>0</v>
      </c>
      <c r="F77" s="25" t="s">
        <v>100</v>
      </c>
    </row>
    <row r="78" spans="1:6" ht="16.5" customHeight="1">
      <c r="A78" s="24">
        <v>73</v>
      </c>
      <c r="B78" s="25" t="s">
        <v>492</v>
      </c>
      <c r="C78" s="26">
        <v>156</v>
      </c>
      <c r="D78" s="26">
        <v>0</v>
      </c>
      <c r="E78" s="27">
        <f t="shared" si="2"/>
        <v>0</v>
      </c>
      <c r="F78" s="25" t="s">
        <v>475</v>
      </c>
    </row>
    <row r="79" spans="1:6" ht="16.5" customHeight="1">
      <c r="A79" s="24">
        <v>74</v>
      </c>
      <c r="B79" s="25" t="s">
        <v>543</v>
      </c>
      <c r="C79" s="26">
        <v>183</v>
      </c>
      <c r="D79" s="26">
        <v>0</v>
      </c>
      <c r="E79" s="27">
        <f t="shared" si="2"/>
        <v>0</v>
      </c>
      <c r="F79" s="25" t="s">
        <v>513</v>
      </c>
    </row>
    <row r="80" spans="1:6" ht="15.75">
      <c r="A80" s="24">
        <v>75</v>
      </c>
      <c r="B80" s="25" t="s">
        <v>544</v>
      </c>
      <c r="C80" s="26">
        <v>183</v>
      </c>
      <c r="D80" s="26">
        <v>0</v>
      </c>
      <c r="E80" s="27">
        <f>D80*100/макс10</f>
        <v>0</v>
      </c>
      <c r="F80" s="25" t="s">
        <v>535</v>
      </c>
    </row>
  </sheetData>
  <sheetProtection/>
  <mergeCells count="3">
    <mergeCell ref="C1:E1"/>
    <mergeCell ref="A2:F2"/>
    <mergeCell ref="C3:D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F89"/>
  <sheetViews>
    <sheetView tabSelected="1" zoomScalePageLayoutView="0" workbookViewId="0" topLeftCell="A1">
      <pane ySplit="1" topLeftCell="A23" activePane="bottomLeft" state="frozen"/>
      <selection pane="topLeft" activeCell="A1" sqref="A1"/>
      <selection pane="bottomLeft" activeCell="B30" sqref="B30"/>
    </sheetView>
  </sheetViews>
  <sheetFormatPr defaultColWidth="9.140625" defaultRowHeight="15"/>
  <cols>
    <col min="1" max="1" width="5.140625" style="4" customWidth="1"/>
    <col min="2" max="2" width="40.140625" style="3" customWidth="1"/>
    <col min="3" max="3" width="8.140625" style="4" customWidth="1"/>
    <col min="4" max="4" width="17.140625" style="4" customWidth="1"/>
    <col min="5" max="5" width="17.00390625" style="4" customWidth="1"/>
    <col min="6" max="6" width="40.421875" style="2" customWidth="1"/>
    <col min="7" max="16384" width="9.140625" style="1" customWidth="1"/>
  </cols>
  <sheetData>
    <row r="1" spans="1:6" s="7" customFormat="1" ht="15" customHeight="1">
      <c r="A1" s="12"/>
      <c r="B1" s="13" t="s">
        <v>8</v>
      </c>
      <c r="C1" s="38" t="s">
        <v>12</v>
      </c>
      <c r="D1" s="38"/>
      <c r="E1" s="38"/>
      <c r="F1" s="14"/>
    </row>
    <row r="2" spans="1:6" ht="15.75" customHeight="1">
      <c r="A2" s="39" t="s">
        <v>13</v>
      </c>
      <c r="B2" s="39"/>
      <c r="C2" s="39"/>
      <c r="D2" s="39"/>
      <c r="E2" s="39"/>
      <c r="F2" s="39"/>
    </row>
    <row r="3" spans="1:6" ht="15.75" customHeight="1">
      <c r="A3" s="15"/>
      <c r="B3" s="15"/>
      <c r="C3" s="39" t="s">
        <v>11</v>
      </c>
      <c r="D3" s="39"/>
      <c r="E3" s="16">
        <v>40</v>
      </c>
      <c r="F3" s="15"/>
    </row>
    <row r="4" spans="1:6" ht="9" customHeight="1">
      <c r="A4" s="8"/>
      <c r="B4" s="9"/>
      <c r="C4" s="8"/>
      <c r="D4" s="8"/>
      <c r="E4" s="8"/>
      <c r="F4" s="9"/>
    </row>
    <row r="5" spans="1:6" s="5" customFormat="1" ht="25.5">
      <c r="A5" s="10" t="s">
        <v>0</v>
      </c>
      <c r="B5" s="10" t="s">
        <v>3</v>
      </c>
      <c r="C5" s="10" t="s">
        <v>5</v>
      </c>
      <c r="D5" s="10" t="s">
        <v>1</v>
      </c>
      <c r="E5" s="11" t="s">
        <v>2</v>
      </c>
      <c r="F5" s="11" t="s">
        <v>4</v>
      </c>
    </row>
    <row r="6" spans="1:6" s="33" customFormat="1" ht="15.75">
      <c r="A6" s="29">
        <v>1</v>
      </c>
      <c r="B6" s="34" t="s">
        <v>545</v>
      </c>
      <c r="C6" s="31">
        <v>183</v>
      </c>
      <c r="D6" s="31">
        <v>40</v>
      </c>
      <c r="E6" s="32">
        <f aca="true" t="shared" si="0" ref="E6:E22">D6*100/макс11</f>
        <v>100</v>
      </c>
      <c r="F6" s="34" t="s">
        <v>546</v>
      </c>
    </row>
    <row r="7" spans="1:6" s="33" customFormat="1" ht="31.5">
      <c r="A7" s="29">
        <v>2</v>
      </c>
      <c r="B7" s="34" t="s">
        <v>228</v>
      </c>
      <c r="C7" s="31">
        <v>82</v>
      </c>
      <c r="D7" s="31">
        <v>37</v>
      </c>
      <c r="E7" s="32">
        <f t="shared" si="0"/>
        <v>92.5</v>
      </c>
      <c r="F7" s="34" t="s">
        <v>229</v>
      </c>
    </row>
    <row r="8" spans="1:6" s="35" customFormat="1" ht="15.75">
      <c r="A8" s="29">
        <v>3</v>
      </c>
      <c r="B8" s="34" t="s">
        <v>324</v>
      </c>
      <c r="C8" s="31">
        <v>85</v>
      </c>
      <c r="D8" s="31">
        <v>37</v>
      </c>
      <c r="E8" s="32">
        <f t="shared" si="0"/>
        <v>92.5</v>
      </c>
      <c r="F8" s="34" t="s">
        <v>249</v>
      </c>
    </row>
    <row r="9" spans="1:6" s="35" customFormat="1" ht="15.75">
      <c r="A9" s="29">
        <v>4</v>
      </c>
      <c r="B9" s="34" t="s">
        <v>230</v>
      </c>
      <c r="C9" s="31">
        <v>82</v>
      </c>
      <c r="D9" s="31">
        <v>31</v>
      </c>
      <c r="E9" s="32">
        <f t="shared" si="0"/>
        <v>77.5</v>
      </c>
      <c r="F9" s="34" t="s">
        <v>231</v>
      </c>
    </row>
    <row r="10" spans="1:6" s="35" customFormat="1" ht="15.75">
      <c r="A10" s="29">
        <v>5</v>
      </c>
      <c r="B10" s="34" t="s">
        <v>325</v>
      </c>
      <c r="C10" s="31">
        <v>85</v>
      </c>
      <c r="D10" s="31">
        <v>31</v>
      </c>
      <c r="E10" s="32">
        <f t="shared" si="0"/>
        <v>77.5</v>
      </c>
      <c r="F10" s="34" t="s">
        <v>249</v>
      </c>
    </row>
    <row r="11" spans="1:6" s="35" customFormat="1" ht="15.75">
      <c r="A11" s="29">
        <v>6</v>
      </c>
      <c r="B11" s="34" t="s">
        <v>232</v>
      </c>
      <c r="C11" s="31">
        <v>82</v>
      </c>
      <c r="D11" s="31">
        <v>28</v>
      </c>
      <c r="E11" s="32">
        <f t="shared" si="0"/>
        <v>70</v>
      </c>
      <c r="F11" s="34" t="s">
        <v>231</v>
      </c>
    </row>
    <row r="12" spans="1:6" s="35" customFormat="1" ht="31.5">
      <c r="A12" s="29">
        <v>7</v>
      </c>
      <c r="B12" s="34" t="s">
        <v>233</v>
      </c>
      <c r="C12" s="31">
        <v>82</v>
      </c>
      <c r="D12" s="31">
        <v>28</v>
      </c>
      <c r="E12" s="32">
        <f t="shared" si="0"/>
        <v>70</v>
      </c>
      <c r="F12" s="34" t="s">
        <v>234</v>
      </c>
    </row>
    <row r="13" spans="1:6" s="35" customFormat="1" ht="15.75">
      <c r="A13" s="29">
        <v>8</v>
      </c>
      <c r="B13" s="34" t="s">
        <v>235</v>
      </c>
      <c r="C13" s="31">
        <v>82</v>
      </c>
      <c r="D13" s="31">
        <v>27</v>
      </c>
      <c r="E13" s="32">
        <f t="shared" si="0"/>
        <v>67.5</v>
      </c>
      <c r="F13" s="34" t="s">
        <v>231</v>
      </c>
    </row>
    <row r="14" spans="1:6" s="35" customFormat="1" ht="31.5">
      <c r="A14" s="29">
        <v>9</v>
      </c>
      <c r="B14" s="34" t="s">
        <v>236</v>
      </c>
      <c r="C14" s="31">
        <v>82</v>
      </c>
      <c r="D14" s="31">
        <v>27</v>
      </c>
      <c r="E14" s="32">
        <f t="shared" si="0"/>
        <v>67.5</v>
      </c>
      <c r="F14" s="34" t="s">
        <v>234</v>
      </c>
    </row>
    <row r="15" spans="1:6" s="35" customFormat="1" ht="15.75">
      <c r="A15" s="29">
        <v>10</v>
      </c>
      <c r="B15" s="34" t="s">
        <v>326</v>
      </c>
      <c r="C15" s="31">
        <v>85</v>
      </c>
      <c r="D15" s="31">
        <v>27</v>
      </c>
      <c r="E15" s="32">
        <f t="shared" si="0"/>
        <v>67.5</v>
      </c>
      <c r="F15" s="34" t="s">
        <v>249</v>
      </c>
    </row>
    <row r="16" spans="1:6" s="35" customFormat="1" ht="31.5">
      <c r="A16" s="29">
        <v>11</v>
      </c>
      <c r="B16" s="34" t="s">
        <v>237</v>
      </c>
      <c r="C16" s="31">
        <v>82</v>
      </c>
      <c r="D16" s="31">
        <v>26</v>
      </c>
      <c r="E16" s="32">
        <f t="shared" si="0"/>
        <v>65</v>
      </c>
      <c r="F16" s="34" t="s">
        <v>234</v>
      </c>
    </row>
    <row r="17" spans="1:6" s="35" customFormat="1" ht="31.5">
      <c r="A17" s="29">
        <v>12</v>
      </c>
      <c r="B17" s="34" t="s">
        <v>238</v>
      </c>
      <c r="C17" s="31">
        <v>82</v>
      </c>
      <c r="D17" s="31">
        <v>26</v>
      </c>
      <c r="E17" s="32">
        <f t="shared" si="0"/>
        <v>65</v>
      </c>
      <c r="F17" s="34" t="s">
        <v>234</v>
      </c>
    </row>
    <row r="18" spans="1:6" s="35" customFormat="1" ht="15.75">
      <c r="A18" s="29">
        <v>13</v>
      </c>
      <c r="B18" s="34" t="s">
        <v>239</v>
      </c>
      <c r="C18" s="31">
        <v>82</v>
      </c>
      <c r="D18" s="31">
        <v>26</v>
      </c>
      <c r="E18" s="32">
        <f t="shared" si="0"/>
        <v>65</v>
      </c>
      <c r="F18" s="34" t="s">
        <v>231</v>
      </c>
    </row>
    <row r="19" spans="1:6" s="35" customFormat="1" ht="15.75">
      <c r="A19" s="29">
        <v>14</v>
      </c>
      <c r="B19" s="34" t="s">
        <v>240</v>
      </c>
      <c r="C19" s="31">
        <v>82</v>
      </c>
      <c r="D19" s="31">
        <v>25</v>
      </c>
      <c r="E19" s="32">
        <f t="shared" si="0"/>
        <v>62.5</v>
      </c>
      <c r="F19" s="36" t="s">
        <v>231</v>
      </c>
    </row>
    <row r="20" spans="1:6" s="35" customFormat="1" ht="15.75">
      <c r="A20" s="29">
        <v>15</v>
      </c>
      <c r="B20" s="34" t="s">
        <v>327</v>
      </c>
      <c r="C20" s="31">
        <v>85</v>
      </c>
      <c r="D20" s="31">
        <v>25</v>
      </c>
      <c r="E20" s="32">
        <f t="shared" si="0"/>
        <v>62.5</v>
      </c>
      <c r="F20" s="34" t="s">
        <v>249</v>
      </c>
    </row>
    <row r="21" spans="1:6" s="35" customFormat="1" ht="15.75">
      <c r="A21" s="29">
        <v>16</v>
      </c>
      <c r="B21" s="34" t="s">
        <v>93</v>
      </c>
      <c r="C21" s="31">
        <v>78</v>
      </c>
      <c r="D21" s="31">
        <v>24</v>
      </c>
      <c r="E21" s="32">
        <f t="shared" si="0"/>
        <v>60</v>
      </c>
      <c r="F21" s="34" t="s">
        <v>80</v>
      </c>
    </row>
    <row r="22" spans="1:6" s="35" customFormat="1" ht="15.75">
      <c r="A22" s="29">
        <v>17</v>
      </c>
      <c r="B22" s="34" t="s">
        <v>424</v>
      </c>
      <c r="C22" s="31">
        <v>80</v>
      </c>
      <c r="D22" s="31">
        <v>24</v>
      </c>
      <c r="E22" s="32">
        <f t="shared" si="0"/>
        <v>60</v>
      </c>
      <c r="F22" s="34" t="s">
        <v>389</v>
      </c>
    </row>
    <row r="23" spans="1:6" s="35" customFormat="1" ht="19.5" customHeight="1">
      <c r="A23" s="29">
        <v>18</v>
      </c>
      <c r="B23" s="34" t="s">
        <v>552</v>
      </c>
      <c r="C23" s="31">
        <v>82</v>
      </c>
      <c r="D23" s="31">
        <v>24</v>
      </c>
      <c r="E23" s="32">
        <v>60</v>
      </c>
      <c r="F23" s="34" t="s">
        <v>234</v>
      </c>
    </row>
    <row r="24" spans="1:6" s="35" customFormat="1" ht="31.5">
      <c r="A24" s="29">
        <v>19</v>
      </c>
      <c r="B24" s="34" t="s">
        <v>241</v>
      </c>
      <c r="C24" s="31">
        <v>82</v>
      </c>
      <c r="D24" s="31">
        <v>22</v>
      </c>
      <c r="E24" s="32">
        <f aca="true" t="shared" si="1" ref="E24:E55">D24*100/макс11</f>
        <v>55</v>
      </c>
      <c r="F24" s="34" t="s">
        <v>234</v>
      </c>
    </row>
    <row r="25" spans="1:6" s="35" customFormat="1" ht="15.75">
      <c r="A25" s="29">
        <v>20</v>
      </c>
      <c r="B25" s="34" t="s">
        <v>328</v>
      </c>
      <c r="C25" s="31">
        <v>85</v>
      </c>
      <c r="D25" s="31">
        <v>21</v>
      </c>
      <c r="E25" s="32">
        <f t="shared" si="1"/>
        <v>52.5</v>
      </c>
      <c r="F25" s="34" t="s">
        <v>249</v>
      </c>
    </row>
    <row r="26" spans="1:6" s="35" customFormat="1" ht="15.75">
      <c r="A26" s="29">
        <v>21</v>
      </c>
      <c r="B26" s="34" t="s">
        <v>363</v>
      </c>
      <c r="C26" s="31">
        <v>117</v>
      </c>
      <c r="D26" s="31">
        <v>21</v>
      </c>
      <c r="E26" s="32">
        <f t="shared" si="1"/>
        <v>52.5</v>
      </c>
      <c r="F26" s="34" t="s">
        <v>346</v>
      </c>
    </row>
    <row r="27" spans="1:6" s="35" customFormat="1" ht="15.75">
      <c r="A27" s="29">
        <v>22</v>
      </c>
      <c r="B27" s="34" t="s">
        <v>94</v>
      </c>
      <c r="C27" s="31">
        <v>78</v>
      </c>
      <c r="D27" s="31">
        <v>20</v>
      </c>
      <c r="E27" s="32">
        <f t="shared" si="1"/>
        <v>50</v>
      </c>
      <c r="F27" s="34" t="s">
        <v>80</v>
      </c>
    </row>
    <row r="28" spans="1:6" s="35" customFormat="1" ht="15.75">
      <c r="A28" s="29">
        <v>23</v>
      </c>
      <c r="B28" s="34" t="s">
        <v>138</v>
      </c>
      <c r="C28" s="31">
        <v>81</v>
      </c>
      <c r="D28" s="31">
        <v>20</v>
      </c>
      <c r="E28" s="32">
        <f t="shared" si="1"/>
        <v>50</v>
      </c>
      <c r="F28" s="34" t="s">
        <v>123</v>
      </c>
    </row>
    <row r="29" spans="1:6" s="35" customFormat="1" ht="15.75" customHeight="1">
      <c r="A29" s="29">
        <v>24</v>
      </c>
      <c r="B29" s="34" t="s">
        <v>242</v>
      </c>
      <c r="C29" s="31">
        <v>82</v>
      </c>
      <c r="D29" s="31">
        <v>20</v>
      </c>
      <c r="E29" s="32">
        <f t="shared" si="1"/>
        <v>50</v>
      </c>
      <c r="F29" s="34" t="s">
        <v>231</v>
      </c>
    </row>
    <row r="30" spans="1:6" s="35" customFormat="1" ht="15.75">
      <c r="A30" s="29">
        <v>25</v>
      </c>
      <c r="B30" s="34" t="s">
        <v>243</v>
      </c>
      <c r="C30" s="31">
        <v>82</v>
      </c>
      <c r="D30" s="31">
        <v>19</v>
      </c>
      <c r="E30" s="32">
        <f t="shared" si="1"/>
        <v>47.5</v>
      </c>
      <c r="F30" s="34" t="s">
        <v>231</v>
      </c>
    </row>
    <row r="31" spans="1:6" s="35" customFormat="1" ht="17.25" customHeight="1">
      <c r="A31" s="29">
        <v>26</v>
      </c>
      <c r="B31" s="34" t="s">
        <v>244</v>
      </c>
      <c r="C31" s="31">
        <v>82</v>
      </c>
      <c r="D31" s="31">
        <v>18</v>
      </c>
      <c r="E31" s="32">
        <f t="shared" si="1"/>
        <v>45</v>
      </c>
      <c r="F31" s="34" t="s">
        <v>231</v>
      </c>
    </row>
    <row r="32" spans="1:6" s="35" customFormat="1" ht="15.75">
      <c r="A32" s="29">
        <v>27</v>
      </c>
      <c r="B32" s="34" t="s">
        <v>329</v>
      </c>
      <c r="C32" s="31">
        <v>85</v>
      </c>
      <c r="D32" s="31">
        <v>18</v>
      </c>
      <c r="E32" s="32">
        <f t="shared" si="1"/>
        <v>45</v>
      </c>
      <c r="F32" s="34" t="s">
        <v>249</v>
      </c>
    </row>
    <row r="33" spans="1:6" s="35" customFormat="1" ht="15.75">
      <c r="A33" s="29">
        <v>28</v>
      </c>
      <c r="B33" s="34" t="s">
        <v>364</v>
      </c>
      <c r="C33" s="31">
        <v>117</v>
      </c>
      <c r="D33" s="31">
        <v>17</v>
      </c>
      <c r="E33" s="32">
        <f t="shared" si="1"/>
        <v>42.5</v>
      </c>
      <c r="F33" s="34" t="s">
        <v>346</v>
      </c>
    </row>
    <row r="34" spans="1:6" ht="15.75">
      <c r="A34" s="24">
        <v>29</v>
      </c>
      <c r="B34" s="25" t="s">
        <v>40</v>
      </c>
      <c r="C34" s="26">
        <v>9</v>
      </c>
      <c r="D34" s="26">
        <v>15</v>
      </c>
      <c r="E34" s="27">
        <f t="shared" si="1"/>
        <v>37.5</v>
      </c>
      <c r="F34" s="25" t="s">
        <v>38</v>
      </c>
    </row>
    <row r="35" spans="1:6" ht="15.75">
      <c r="A35" s="24">
        <v>30</v>
      </c>
      <c r="B35" s="25" t="s">
        <v>245</v>
      </c>
      <c r="C35" s="26">
        <v>82</v>
      </c>
      <c r="D35" s="26">
        <v>15</v>
      </c>
      <c r="E35" s="27">
        <f t="shared" si="1"/>
        <v>37.5</v>
      </c>
      <c r="F35" s="25" t="s">
        <v>231</v>
      </c>
    </row>
    <row r="36" spans="1:6" ht="15.75">
      <c r="A36" s="24">
        <v>31</v>
      </c>
      <c r="B36" s="25" t="s">
        <v>330</v>
      </c>
      <c r="C36" s="26">
        <v>85</v>
      </c>
      <c r="D36" s="26">
        <v>15</v>
      </c>
      <c r="E36" s="27">
        <f t="shared" si="1"/>
        <v>37.5</v>
      </c>
      <c r="F36" s="25" t="s">
        <v>249</v>
      </c>
    </row>
    <row r="37" spans="1:6" ht="17.25" customHeight="1">
      <c r="A37" s="24">
        <v>32</v>
      </c>
      <c r="B37" s="25" t="s">
        <v>365</v>
      </c>
      <c r="C37" s="26">
        <v>117</v>
      </c>
      <c r="D37" s="26">
        <v>15</v>
      </c>
      <c r="E37" s="27">
        <f t="shared" si="1"/>
        <v>37.5</v>
      </c>
      <c r="F37" s="25" t="s">
        <v>346</v>
      </c>
    </row>
    <row r="38" spans="1:6" ht="15.75">
      <c r="A38" s="24">
        <v>33</v>
      </c>
      <c r="B38" s="25" t="s">
        <v>464</v>
      </c>
      <c r="C38" s="26">
        <v>84</v>
      </c>
      <c r="D38" s="26">
        <v>15</v>
      </c>
      <c r="E38" s="27">
        <f t="shared" si="1"/>
        <v>37.5</v>
      </c>
      <c r="F38" s="25" t="s">
        <v>430</v>
      </c>
    </row>
    <row r="39" spans="1:6" ht="15.75">
      <c r="A39" s="24">
        <v>34</v>
      </c>
      <c r="B39" s="25" t="s">
        <v>139</v>
      </c>
      <c r="C39" s="26">
        <v>81</v>
      </c>
      <c r="D39" s="26">
        <v>14</v>
      </c>
      <c r="E39" s="27">
        <f t="shared" si="1"/>
        <v>35</v>
      </c>
      <c r="F39" s="25" t="s">
        <v>123</v>
      </c>
    </row>
    <row r="40" spans="1:6" ht="31.5">
      <c r="A40" s="24">
        <v>35</v>
      </c>
      <c r="B40" s="25" t="s">
        <v>246</v>
      </c>
      <c r="C40" s="26">
        <v>82</v>
      </c>
      <c r="D40" s="26">
        <v>13</v>
      </c>
      <c r="E40" s="27">
        <f t="shared" si="1"/>
        <v>32.5</v>
      </c>
      <c r="F40" s="25" t="s">
        <v>234</v>
      </c>
    </row>
    <row r="41" spans="1:6" ht="15.75">
      <c r="A41" s="24">
        <v>36</v>
      </c>
      <c r="B41" s="25" t="s">
        <v>366</v>
      </c>
      <c r="C41" s="26">
        <v>117</v>
      </c>
      <c r="D41" s="26">
        <v>12</v>
      </c>
      <c r="E41" s="27">
        <f t="shared" si="1"/>
        <v>30</v>
      </c>
      <c r="F41" s="25" t="s">
        <v>346</v>
      </c>
    </row>
    <row r="42" spans="1:6" ht="15.75">
      <c r="A42" s="24">
        <v>37</v>
      </c>
      <c r="B42" s="25" t="s">
        <v>367</v>
      </c>
      <c r="C42" s="26">
        <v>117</v>
      </c>
      <c r="D42" s="26">
        <v>11</v>
      </c>
      <c r="E42" s="27">
        <f t="shared" si="1"/>
        <v>27.5</v>
      </c>
      <c r="F42" s="25" t="s">
        <v>346</v>
      </c>
    </row>
    <row r="43" spans="1:6" ht="18" customHeight="1">
      <c r="A43" s="24">
        <v>38</v>
      </c>
      <c r="B43" s="25" t="s">
        <v>368</v>
      </c>
      <c r="C43" s="26">
        <v>117</v>
      </c>
      <c r="D43" s="26">
        <v>11</v>
      </c>
      <c r="E43" s="27">
        <f t="shared" si="1"/>
        <v>27.5</v>
      </c>
      <c r="F43" s="25" t="s">
        <v>346</v>
      </c>
    </row>
    <row r="44" spans="1:6" ht="15.75">
      <c r="A44" s="24">
        <v>39</v>
      </c>
      <c r="B44" s="25" t="s">
        <v>369</v>
      </c>
      <c r="C44" s="26">
        <v>117</v>
      </c>
      <c r="D44" s="26">
        <v>11</v>
      </c>
      <c r="E44" s="27">
        <f t="shared" si="1"/>
        <v>27.5</v>
      </c>
      <c r="F44" s="25" t="s">
        <v>346</v>
      </c>
    </row>
    <row r="45" spans="1:6" ht="15.75">
      <c r="A45" s="24">
        <v>40</v>
      </c>
      <c r="B45" s="25" t="s">
        <v>140</v>
      </c>
      <c r="C45" s="26">
        <v>81</v>
      </c>
      <c r="D45" s="26">
        <v>10</v>
      </c>
      <c r="E45" s="27">
        <f t="shared" si="1"/>
        <v>25</v>
      </c>
      <c r="F45" s="25" t="s">
        <v>123</v>
      </c>
    </row>
    <row r="46" spans="1:6" ht="15.75">
      <c r="A46" s="24">
        <v>41</v>
      </c>
      <c r="B46" s="25" t="s">
        <v>370</v>
      </c>
      <c r="C46" s="26">
        <v>117</v>
      </c>
      <c r="D46" s="26">
        <v>10</v>
      </c>
      <c r="E46" s="27">
        <f t="shared" si="1"/>
        <v>25</v>
      </c>
      <c r="F46" s="25" t="s">
        <v>346</v>
      </c>
    </row>
    <row r="47" spans="1:6" ht="15.75">
      <c r="A47" s="24">
        <v>42</v>
      </c>
      <c r="B47" s="25" t="s">
        <v>380</v>
      </c>
      <c r="C47" s="26">
        <v>141</v>
      </c>
      <c r="D47" s="26">
        <v>10</v>
      </c>
      <c r="E47" s="27">
        <f t="shared" si="1"/>
        <v>25</v>
      </c>
      <c r="F47" s="25" t="s">
        <v>375</v>
      </c>
    </row>
    <row r="48" spans="1:6" ht="15.75">
      <c r="A48" s="24">
        <v>43</v>
      </c>
      <c r="B48" s="25" t="s">
        <v>425</v>
      </c>
      <c r="C48" s="26">
        <v>80</v>
      </c>
      <c r="D48" s="26">
        <v>10</v>
      </c>
      <c r="E48" s="27">
        <f t="shared" si="1"/>
        <v>25</v>
      </c>
      <c r="F48" s="25" t="s">
        <v>389</v>
      </c>
    </row>
    <row r="49" spans="1:6" ht="17.25" customHeight="1">
      <c r="A49" s="24">
        <v>44</v>
      </c>
      <c r="B49" s="25" t="s">
        <v>426</v>
      </c>
      <c r="C49" s="26">
        <v>80</v>
      </c>
      <c r="D49" s="26">
        <v>10</v>
      </c>
      <c r="E49" s="27">
        <f t="shared" si="1"/>
        <v>25</v>
      </c>
      <c r="F49" s="25" t="s">
        <v>389</v>
      </c>
    </row>
    <row r="50" spans="1:6" ht="15.75">
      <c r="A50" s="24">
        <v>45</v>
      </c>
      <c r="B50" s="25" t="s">
        <v>465</v>
      </c>
      <c r="C50" s="26">
        <v>84</v>
      </c>
      <c r="D50" s="26">
        <v>10</v>
      </c>
      <c r="E50" s="27">
        <f t="shared" si="1"/>
        <v>25</v>
      </c>
      <c r="F50" s="25" t="s">
        <v>430</v>
      </c>
    </row>
    <row r="51" spans="1:6" ht="15.75">
      <c r="A51" s="24">
        <v>46</v>
      </c>
      <c r="B51" s="25" t="s">
        <v>141</v>
      </c>
      <c r="C51" s="26">
        <v>81</v>
      </c>
      <c r="D51" s="26">
        <v>9</v>
      </c>
      <c r="E51" s="27">
        <f t="shared" si="1"/>
        <v>22.5</v>
      </c>
      <c r="F51" s="25" t="s">
        <v>123</v>
      </c>
    </row>
    <row r="52" spans="1:6" ht="16.5" customHeight="1">
      <c r="A52" s="24">
        <v>47</v>
      </c>
      <c r="B52" s="25" t="s">
        <v>142</v>
      </c>
      <c r="C52" s="26">
        <v>81</v>
      </c>
      <c r="D52" s="26">
        <v>9</v>
      </c>
      <c r="E52" s="27">
        <f t="shared" si="1"/>
        <v>22.5</v>
      </c>
      <c r="F52" s="25" t="s">
        <v>123</v>
      </c>
    </row>
    <row r="53" spans="1:6" ht="16.5" customHeight="1">
      <c r="A53" s="24">
        <v>48</v>
      </c>
      <c r="B53" s="25" t="s">
        <v>73</v>
      </c>
      <c r="C53" s="26">
        <v>77</v>
      </c>
      <c r="D53" s="26">
        <v>8</v>
      </c>
      <c r="E53" s="27">
        <f t="shared" si="1"/>
        <v>20</v>
      </c>
      <c r="F53" s="25" t="s">
        <v>54</v>
      </c>
    </row>
    <row r="54" spans="1:6" ht="16.5" customHeight="1">
      <c r="A54" s="24">
        <v>49</v>
      </c>
      <c r="B54" s="28" t="s">
        <v>143</v>
      </c>
      <c r="C54" s="26">
        <v>81</v>
      </c>
      <c r="D54" s="26">
        <v>8</v>
      </c>
      <c r="E54" s="27">
        <f t="shared" si="1"/>
        <v>20</v>
      </c>
      <c r="F54" s="25" t="s">
        <v>123</v>
      </c>
    </row>
    <row r="55" spans="1:6" ht="16.5" customHeight="1">
      <c r="A55" s="24">
        <v>50</v>
      </c>
      <c r="B55" s="25" t="s">
        <v>331</v>
      </c>
      <c r="C55" s="26">
        <v>85</v>
      </c>
      <c r="D55" s="26">
        <v>8</v>
      </c>
      <c r="E55" s="27">
        <f t="shared" si="1"/>
        <v>20</v>
      </c>
      <c r="F55" s="25" t="s">
        <v>249</v>
      </c>
    </row>
    <row r="56" spans="1:6" ht="16.5" customHeight="1">
      <c r="A56" s="24">
        <v>51</v>
      </c>
      <c r="B56" s="25" t="s">
        <v>493</v>
      </c>
      <c r="C56" s="26">
        <v>156</v>
      </c>
      <c r="D56" s="26">
        <v>8</v>
      </c>
      <c r="E56" s="27">
        <f aca="true" t="shared" si="2" ref="E56:E87">D56*100/макс11</f>
        <v>20</v>
      </c>
      <c r="F56" s="25" t="s">
        <v>475</v>
      </c>
    </row>
    <row r="57" spans="1:6" ht="16.5" customHeight="1">
      <c r="A57" s="24">
        <v>52</v>
      </c>
      <c r="B57" s="25" t="s">
        <v>494</v>
      </c>
      <c r="C57" s="26">
        <v>156</v>
      </c>
      <c r="D57" s="26">
        <v>8</v>
      </c>
      <c r="E57" s="27">
        <f t="shared" si="2"/>
        <v>20</v>
      </c>
      <c r="F57" s="25" t="s">
        <v>475</v>
      </c>
    </row>
    <row r="58" spans="1:6" ht="16.5" customHeight="1">
      <c r="A58" s="24">
        <v>53</v>
      </c>
      <c r="B58" s="25" t="s">
        <v>495</v>
      </c>
      <c r="C58" s="26">
        <v>156</v>
      </c>
      <c r="D58" s="26">
        <v>8</v>
      </c>
      <c r="E58" s="27">
        <f t="shared" si="2"/>
        <v>20</v>
      </c>
      <c r="F58" s="25" t="s">
        <v>475</v>
      </c>
    </row>
    <row r="59" spans="1:6" ht="16.5" customHeight="1">
      <c r="A59" s="24">
        <v>54</v>
      </c>
      <c r="B59" s="25" t="s">
        <v>371</v>
      </c>
      <c r="C59" s="26">
        <v>117</v>
      </c>
      <c r="D59" s="26">
        <v>7</v>
      </c>
      <c r="E59" s="27">
        <f t="shared" si="2"/>
        <v>17.5</v>
      </c>
      <c r="F59" s="25" t="s">
        <v>346</v>
      </c>
    </row>
    <row r="60" spans="1:6" ht="16.5" customHeight="1">
      <c r="A60" s="24">
        <v>55</v>
      </c>
      <c r="B60" s="25" t="s">
        <v>381</v>
      </c>
      <c r="C60" s="26">
        <v>141</v>
      </c>
      <c r="D60" s="26">
        <v>7</v>
      </c>
      <c r="E60" s="27">
        <f t="shared" si="2"/>
        <v>17.5</v>
      </c>
      <c r="F60" s="25" t="s">
        <v>375</v>
      </c>
    </row>
    <row r="61" spans="1:6" ht="16.5" customHeight="1">
      <c r="A61" s="24">
        <v>56</v>
      </c>
      <c r="B61" s="25" t="s">
        <v>427</v>
      </c>
      <c r="C61" s="26">
        <v>80</v>
      </c>
      <c r="D61" s="26">
        <v>7</v>
      </c>
      <c r="E61" s="27">
        <f t="shared" si="2"/>
        <v>17.5</v>
      </c>
      <c r="F61" s="25" t="s">
        <v>389</v>
      </c>
    </row>
    <row r="62" spans="1:6" ht="16.5" customHeight="1">
      <c r="A62" s="24">
        <v>57</v>
      </c>
      <c r="B62" s="25" t="s">
        <v>547</v>
      </c>
      <c r="C62" s="26">
        <v>183</v>
      </c>
      <c r="D62" s="26">
        <v>7</v>
      </c>
      <c r="E62" s="27">
        <f t="shared" si="2"/>
        <v>17.5</v>
      </c>
      <c r="F62" s="25" t="s">
        <v>546</v>
      </c>
    </row>
    <row r="63" spans="1:6" ht="16.5" customHeight="1">
      <c r="A63" s="24">
        <v>58</v>
      </c>
      <c r="B63" s="25" t="s">
        <v>74</v>
      </c>
      <c r="C63" s="26">
        <v>77</v>
      </c>
      <c r="D63" s="26">
        <v>6</v>
      </c>
      <c r="E63" s="27">
        <f t="shared" si="2"/>
        <v>15</v>
      </c>
      <c r="F63" s="25" t="s">
        <v>54</v>
      </c>
    </row>
    <row r="64" spans="1:6" ht="16.5" customHeight="1">
      <c r="A64" s="24">
        <v>59</v>
      </c>
      <c r="B64" s="25" t="s">
        <v>144</v>
      </c>
      <c r="C64" s="26">
        <v>81</v>
      </c>
      <c r="D64" s="26">
        <v>6</v>
      </c>
      <c r="E64" s="27">
        <f t="shared" si="2"/>
        <v>15</v>
      </c>
      <c r="F64" s="25" t="s">
        <v>123</v>
      </c>
    </row>
    <row r="65" spans="1:6" ht="16.5" customHeight="1">
      <c r="A65" s="24">
        <v>60</v>
      </c>
      <c r="B65" s="25" t="s">
        <v>372</v>
      </c>
      <c r="C65" s="26">
        <v>117</v>
      </c>
      <c r="D65" s="26">
        <v>6</v>
      </c>
      <c r="E65" s="27">
        <f t="shared" si="2"/>
        <v>15</v>
      </c>
      <c r="F65" s="25" t="s">
        <v>346</v>
      </c>
    </row>
    <row r="66" spans="1:6" ht="16.5" customHeight="1">
      <c r="A66" s="24">
        <v>61</v>
      </c>
      <c r="B66" s="25" t="s">
        <v>466</v>
      </c>
      <c r="C66" s="26">
        <v>84</v>
      </c>
      <c r="D66" s="26">
        <v>6</v>
      </c>
      <c r="E66" s="27">
        <f t="shared" si="2"/>
        <v>15</v>
      </c>
      <c r="F66" s="25" t="s">
        <v>430</v>
      </c>
    </row>
    <row r="67" spans="1:6" ht="16.5" customHeight="1">
      <c r="A67" s="24">
        <v>62</v>
      </c>
      <c r="B67" s="25" t="s">
        <v>145</v>
      </c>
      <c r="C67" s="26">
        <v>81</v>
      </c>
      <c r="D67" s="26">
        <v>5</v>
      </c>
      <c r="E67" s="27">
        <f t="shared" si="2"/>
        <v>12.5</v>
      </c>
      <c r="F67" s="25" t="s">
        <v>123</v>
      </c>
    </row>
    <row r="68" spans="1:6" ht="16.5" customHeight="1">
      <c r="A68" s="24">
        <v>63</v>
      </c>
      <c r="B68" s="25" t="s">
        <v>467</v>
      </c>
      <c r="C68" s="26">
        <v>84</v>
      </c>
      <c r="D68" s="26">
        <v>5</v>
      </c>
      <c r="E68" s="27">
        <f t="shared" si="2"/>
        <v>12.5</v>
      </c>
      <c r="F68" s="25" t="s">
        <v>430</v>
      </c>
    </row>
    <row r="69" spans="1:6" ht="16.5" customHeight="1">
      <c r="A69" s="24">
        <v>64</v>
      </c>
      <c r="B69" s="25" t="s">
        <v>75</v>
      </c>
      <c r="C69" s="26">
        <v>77</v>
      </c>
      <c r="D69" s="26">
        <v>4</v>
      </c>
      <c r="E69" s="27">
        <f t="shared" si="2"/>
        <v>10</v>
      </c>
      <c r="F69" s="25" t="s">
        <v>54</v>
      </c>
    </row>
    <row r="70" spans="1:6" ht="16.5" customHeight="1">
      <c r="A70" s="24">
        <v>65</v>
      </c>
      <c r="B70" s="25" t="s">
        <v>76</v>
      </c>
      <c r="C70" s="26">
        <v>77</v>
      </c>
      <c r="D70" s="26">
        <v>4</v>
      </c>
      <c r="E70" s="27">
        <f t="shared" si="2"/>
        <v>10</v>
      </c>
      <c r="F70" s="25" t="s">
        <v>54</v>
      </c>
    </row>
    <row r="71" spans="1:6" ht="16.5" customHeight="1">
      <c r="A71" s="24">
        <v>66</v>
      </c>
      <c r="B71" s="25" t="s">
        <v>247</v>
      </c>
      <c r="C71" s="26">
        <v>82</v>
      </c>
      <c r="D71" s="26">
        <v>4</v>
      </c>
      <c r="E71" s="27">
        <f t="shared" si="2"/>
        <v>10</v>
      </c>
      <c r="F71" s="25" t="s">
        <v>234</v>
      </c>
    </row>
    <row r="72" spans="1:6" ht="16.5" customHeight="1">
      <c r="A72" s="24">
        <v>67</v>
      </c>
      <c r="B72" s="25" t="s">
        <v>548</v>
      </c>
      <c r="C72" s="26">
        <v>183</v>
      </c>
      <c r="D72" s="26">
        <v>4</v>
      </c>
      <c r="E72" s="27">
        <f t="shared" si="2"/>
        <v>10</v>
      </c>
      <c r="F72" s="25" t="s">
        <v>546</v>
      </c>
    </row>
    <row r="73" spans="1:6" ht="16.5" customHeight="1">
      <c r="A73" s="24">
        <v>68</v>
      </c>
      <c r="B73" s="25" t="s">
        <v>373</v>
      </c>
      <c r="C73" s="26">
        <v>117</v>
      </c>
      <c r="D73" s="26">
        <v>3</v>
      </c>
      <c r="E73" s="27">
        <f t="shared" si="2"/>
        <v>7.5</v>
      </c>
      <c r="F73" s="25" t="s">
        <v>346</v>
      </c>
    </row>
    <row r="74" spans="1:6" ht="16.5" customHeight="1">
      <c r="A74" s="24">
        <v>69</v>
      </c>
      <c r="B74" s="25" t="s">
        <v>382</v>
      </c>
      <c r="C74" s="26">
        <v>141</v>
      </c>
      <c r="D74" s="26">
        <v>3</v>
      </c>
      <c r="E74" s="27">
        <f t="shared" si="2"/>
        <v>7.5</v>
      </c>
      <c r="F74" s="25" t="s">
        <v>375</v>
      </c>
    </row>
    <row r="75" spans="1:6" ht="16.5" customHeight="1">
      <c r="A75" s="24">
        <v>70</v>
      </c>
      <c r="B75" s="25" t="s">
        <v>468</v>
      </c>
      <c r="C75" s="26">
        <v>84</v>
      </c>
      <c r="D75" s="26">
        <v>3</v>
      </c>
      <c r="E75" s="27">
        <f t="shared" si="2"/>
        <v>7.5</v>
      </c>
      <c r="F75" s="25" t="s">
        <v>430</v>
      </c>
    </row>
    <row r="76" spans="1:6" ht="16.5" customHeight="1">
      <c r="A76" s="24">
        <v>71</v>
      </c>
      <c r="B76" s="25" t="s">
        <v>549</v>
      </c>
      <c r="C76" s="26">
        <v>183</v>
      </c>
      <c r="D76" s="26">
        <v>3</v>
      </c>
      <c r="E76" s="27">
        <f t="shared" si="2"/>
        <v>7.5</v>
      </c>
      <c r="F76" s="25" t="s">
        <v>546</v>
      </c>
    </row>
    <row r="77" spans="1:6" ht="16.5" customHeight="1">
      <c r="A77" s="24">
        <v>72</v>
      </c>
      <c r="B77" s="25" t="s">
        <v>77</v>
      </c>
      <c r="C77" s="26">
        <v>77</v>
      </c>
      <c r="D77" s="26">
        <v>2</v>
      </c>
      <c r="E77" s="27">
        <f t="shared" si="2"/>
        <v>5</v>
      </c>
      <c r="F77" s="25" t="s">
        <v>54</v>
      </c>
    </row>
    <row r="78" spans="1:6" ht="16.5" customHeight="1">
      <c r="A78" s="24">
        <v>73</v>
      </c>
      <c r="B78" s="25" t="s">
        <v>78</v>
      </c>
      <c r="C78" s="26">
        <v>77</v>
      </c>
      <c r="D78" s="26">
        <v>2</v>
      </c>
      <c r="E78" s="27">
        <f t="shared" si="2"/>
        <v>5</v>
      </c>
      <c r="F78" s="25" t="s">
        <v>54</v>
      </c>
    </row>
    <row r="79" spans="1:6" ht="16.5" customHeight="1">
      <c r="A79" s="24">
        <v>74</v>
      </c>
      <c r="B79" s="25" t="s">
        <v>428</v>
      </c>
      <c r="C79" s="26">
        <v>80</v>
      </c>
      <c r="D79" s="26">
        <v>2</v>
      </c>
      <c r="E79" s="27">
        <f t="shared" si="2"/>
        <v>5</v>
      </c>
      <c r="F79" s="25" t="s">
        <v>389</v>
      </c>
    </row>
    <row r="80" spans="1:6" ht="16.5" customHeight="1">
      <c r="A80" s="24">
        <v>75</v>
      </c>
      <c r="B80" s="25" t="s">
        <v>469</v>
      </c>
      <c r="C80" s="26">
        <v>84</v>
      </c>
      <c r="D80" s="26">
        <v>2</v>
      </c>
      <c r="E80" s="27">
        <f t="shared" si="2"/>
        <v>5</v>
      </c>
      <c r="F80" s="25" t="s">
        <v>430</v>
      </c>
    </row>
    <row r="81" spans="1:6" ht="16.5" customHeight="1">
      <c r="A81" s="24">
        <v>76</v>
      </c>
      <c r="B81" s="25" t="s">
        <v>383</v>
      </c>
      <c r="C81" s="26">
        <v>141</v>
      </c>
      <c r="D81" s="26">
        <v>1</v>
      </c>
      <c r="E81" s="27">
        <f t="shared" si="2"/>
        <v>2.5</v>
      </c>
      <c r="F81" s="25" t="s">
        <v>375</v>
      </c>
    </row>
    <row r="82" spans="1:6" ht="16.5" customHeight="1">
      <c r="A82" s="24">
        <v>77</v>
      </c>
      <c r="B82" s="25" t="s">
        <v>384</v>
      </c>
      <c r="C82" s="26">
        <v>141</v>
      </c>
      <c r="D82" s="26">
        <v>1</v>
      </c>
      <c r="E82" s="27">
        <f t="shared" si="2"/>
        <v>2.5</v>
      </c>
      <c r="F82" s="25" t="s">
        <v>375</v>
      </c>
    </row>
    <row r="83" spans="1:6" ht="16.5" customHeight="1">
      <c r="A83" s="24">
        <v>78</v>
      </c>
      <c r="B83" s="25" t="s">
        <v>385</v>
      </c>
      <c r="C83" s="26">
        <v>141</v>
      </c>
      <c r="D83" s="26">
        <v>1</v>
      </c>
      <c r="E83" s="27">
        <f t="shared" si="2"/>
        <v>2.5</v>
      </c>
      <c r="F83" s="25" t="s">
        <v>375</v>
      </c>
    </row>
    <row r="84" spans="1:6" ht="16.5" customHeight="1">
      <c r="A84" s="24">
        <v>79</v>
      </c>
      <c r="B84" s="25" t="s">
        <v>496</v>
      </c>
      <c r="C84" s="26">
        <v>156</v>
      </c>
      <c r="D84" s="26">
        <v>1</v>
      </c>
      <c r="E84" s="27">
        <f t="shared" si="2"/>
        <v>2.5</v>
      </c>
      <c r="F84" s="25" t="s">
        <v>475</v>
      </c>
    </row>
    <row r="85" spans="1:6" ht="16.5" customHeight="1">
      <c r="A85" s="24">
        <v>80</v>
      </c>
      <c r="B85" s="25" t="s">
        <v>497</v>
      </c>
      <c r="C85" s="26">
        <v>156</v>
      </c>
      <c r="D85" s="26">
        <v>1</v>
      </c>
      <c r="E85" s="27">
        <f t="shared" si="2"/>
        <v>2.5</v>
      </c>
      <c r="F85" s="25" t="s">
        <v>475</v>
      </c>
    </row>
    <row r="86" spans="1:6" ht="16.5" customHeight="1">
      <c r="A86" s="24">
        <v>81</v>
      </c>
      <c r="B86" s="25" t="s">
        <v>498</v>
      </c>
      <c r="C86" s="26">
        <v>156</v>
      </c>
      <c r="D86" s="26">
        <v>1</v>
      </c>
      <c r="E86" s="27">
        <f t="shared" si="2"/>
        <v>2.5</v>
      </c>
      <c r="F86" s="25" t="s">
        <v>475</v>
      </c>
    </row>
    <row r="87" spans="1:6" ht="16.5" customHeight="1">
      <c r="A87" s="24">
        <v>82</v>
      </c>
      <c r="B87" s="25" t="s">
        <v>499</v>
      </c>
      <c r="C87" s="26">
        <v>156</v>
      </c>
      <c r="D87" s="26">
        <v>1</v>
      </c>
      <c r="E87" s="27">
        <f t="shared" si="2"/>
        <v>2.5</v>
      </c>
      <c r="F87" s="25" t="s">
        <v>475</v>
      </c>
    </row>
    <row r="88" spans="1:6" ht="16.5" customHeight="1">
      <c r="A88" s="24">
        <v>83</v>
      </c>
      <c r="B88" s="25" t="s">
        <v>550</v>
      </c>
      <c r="C88" s="26">
        <v>183</v>
      </c>
      <c r="D88" s="26">
        <v>1</v>
      </c>
      <c r="E88" s="27">
        <f>D88*100/макс11</f>
        <v>2.5</v>
      </c>
      <c r="F88" s="25" t="s">
        <v>546</v>
      </c>
    </row>
    <row r="89" spans="1:6" ht="15.75">
      <c r="A89" s="24">
        <v>84</v>
      </c>
      <c r="B89" s="25" t="s">
        <v>551</v>
      </c>
      <c r="C89" s="26">
        <v>183</v>
      </c>
      <c r="D89" s="26">
        <v>1</v>
      </c>
      <c r="E89" s="27">
        <f>D89*100/макс11</f>
        <v>2.5</v>
      </c>
      <c r="F89" s="25" t="s">
        <v>546</v>
      </c>
    </row>
  </sheetData>
  <sheetProtection/>
  <mergeCells count="3">
    <mergeCell ref="C1:E1"/>
    <mergeCell ref="A2:F2"/>
    <mergeCell ref="C3:D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Сотрудник</dc:creator>
  <cp:keywords/>
  <dc:description/>
  <cp:lastModifiedBy>увакпр</cp:lastModifiedBy>
  <cp:lastPrinted>2014-02-19T07:49:08Z</cp:lastPrinted>
  <dcterms:created xsi:type="dcterms:W3CDTF">2013-11-08T06:56:15Z</dcterms:created>
  <dcterms:modified xsi:type="dcterms:W3CDTF">2018-11-01T07:08:19Z</dcterms:modified>
  <cp:category/>
  <cp:version/>
  <cp:contentType/>
  <cp:contentStatus/>
</cp:coreProperties>
</file>