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240" windowHeight="89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max_10">'10 класс'!$D$4</definedName>
    <definedName name="max_11">'11 класс'!$D$4</definedName>
    <definedName name="max_7">'7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<sst xmlns="http://schemas.openxmlformats.org/spreadsheetml/2006/main" count="650" uniqueCount="337">
  <si>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</si>
  <si>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</si>
  <si>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</si>
  <si>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</si>
  <si>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</si>
  <si>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</si>
  <si>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</si>
  <si>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</si>
  <si>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</si>
  <si>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</si>
  <si>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</si>
  <si>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</si>
  <si>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>Рейтинговый список итогов школьного этапа всероссийской олимпиады школьников 2018 - 2019 уч. года  по экологии</t>
  </si>
  <si>
    <t xml:space="preserve">  экология</t>
  </si>
  <si>
    <t>Черняева Ксения Валерьевна</t>
  </si>
  <si>
    <t>Петухова Алина Сергеевна</t>
  </si>
  <si>
    <t>Фокина Елизавета Сергеевна</t>
  </si>
  <si>
    <t>Никитина Елена Валерьевна</t>
  </si>
  <si>
    <t>Прибылова Яна Андреевна</t>
  </si>
  <si>
    <t>Артемчук Артем Евгеньевич</t>
  </si>
  <si>
    <t>Зырянова Дарья Сергеевна</t>
  </si>
  <si>
    <t>Ершов Артем Сергеевич</t>
  </si>
  <si>
    <t>Челышев Дмитрий Сергеевич</t>
  </si>
  <si>
    <t>Смирнова Екатерина Дмитриевна</t>
  </si>
  <si>
    <t>Холодный Александр Алексеевич</t>
  </si>
  <si>
    <t>Трошин Кирилл Евгеньевич</t>
  </si>
  <si>
    <t>Ершов Даниил Сергеевич</t>
  </si>
  <si>
    <t>Зименкова Валерия Алексеевна</t>
  </si>
  <si>
    <t>Дружкина Яна Артемовна</t>
  </si>
  <si>
    <t>Свиягина Мария Андреевна</t>
  </si>
  <si>
    <t>Горынина Виктория Иосифовна</t>
  </si>
  <si>
    <t>Саттаров Владислав Вадимович</t>
  </si>
  <si>
    <t>Рязанова Арина Дмитриевна</t>
  </si>
  <si>
    <t>Ромодина Маргарита Олеговна</t>
  </si>
  <si>
    <t>Маслова Мария Алексеевна</t>
  </si>
  <si>
    <t>Щербакова Екатерина Тимофеевна</t>
  </si>
  <si>
    <t>Назарова Вероника Максимовна</t>
  </si>
  <si>
    <t>Смирнова Оксана Владимировна</t>
  </si>
  <si>
    <t>Груздев Никита Павлович</t>
  </si>
  <si>
    <t>Булгакова Ирина Владимировна</t>
  </si>
  <si>
    <t>Маликов Данил Алексеевич</t>
  </si>
  <si>
    <t>Новоселова Анастасия Владимировна</t>
  </si>
  <si>
    <t>Ахидова Мария Сергеевна</t>
  </si>
  <si>
    <t>Карпенко Анастасия Олеговна</t>
  </si>
  <si>
    <t>Лазарева Ирина Сергеевна</t>
  </si>
  <si>
    <t>Серебрякова Алиса Викторовна</t>
  </si>
  <si>
    <t>Прыкина Майя Леонидовна</t>
  </si>
  <si>
    <t>Серова Анастасия Артемовна</t>
  </si>
  <si>
    <t>Кирюшников Артем Андреевич</t>
  </si>
  <si>
    <t>Ковалев Александр Игоревич</t>
  </si>
  <si>
    <t>Соловьев Константин Михайлович</t>
  </si>
  <si>
    <t>Осинин Иван Дмитриевич</t>
  </si>
  <si>
    <t>Асютин Максим Андреевич</t>
  </si>
  <si>
    <t>Кузнецова Алена Александровна</t>
  </si>
  <si>
    <t>Аханова Олеся Шамилевна</t>
  </si>
  <si>
    <t>Краснопольская Екатерина Павловна</t>
  </si>
  <si>
    <t>Шишкин Максим Павлович</t>
  </si>
  <si>
    <t>Кантова Дарья Викторовна</t>
  </si>
  <si>
    <t>Микишева Мария Александровна</t>
  </si>
  <si>
    <t>Таболкина Алена Максимовна</t>
  </si>
  <si>
    <t>Трушенкова Виталия Евгеньевна</t>
  </si>
  <si>
    <t>Харичкова Арина Тимофеевна</t>
  </si>
  <si>
    <t>Тихонов Никита Алексеевич</t>
  </si>
  <si>
    <t>Ещенко Анастасия Андреевна</t>
  </si>
  <si>
    <t>Луцак Вадим Кириллович</t>
  </si>
  <si>
    <t>Николаева Валерия Александровна</t>
  </si>
  <si>
    <t>Абрамов Артем Владимирович</t>
  </si>
  <si>
    <t>Почтарева Наталья Михайловна</t>
  </si>
  <si>
    <t>Мальцев Виктор Алексеевич</t>
  </si>
  <si>
    <t>Русинов Александр Юрьевич</t>
  </si>
  <si>
    <t>Атяшева Елена Алексеевна</t>
  </si>
  <si>
    <t>Зутиков Максим Русланович</t>
  </si>
  <si>
    <t>Жуков Владислав Владимирович</t>
  </si>
  <si>
    <t>Котельникова Арина  Михайловна</t>
  </si>
  <si>
    <t>Морозов Никита Сергеевич</t>
  </si>
  <si>
    <t>Снегирев Феликс Владимирович</t>
  </si>
  <si>
    <t>Ефимова Елизавета Евгеньевна</t>
  </si>
  <si>
    <t>Коваленко Яна Олеговна</t>
  </si>
  <si>
    <t>Калинина Елизавета Павловна</t>
  </si>
  <si>
    <t>Савин Александр Андреевич</t>
  </si>
  <si>
    <t>Олимпиева Надежда Сергеевна</t>
  </si>
  <si>
    <t>Гусева Татьяна Дмитриевна</t>
  </si>
  <si>
    <t>Батыгин Дмитрий Игоревич</t>
  </si>
  <si>
    <t>Гурьянова Елена Александровна</t>
  </si>
  <si>
    <t>Гильденбург Максим Борисович</t>
  </si>
  <si>
    <t>Никитина Елизавета Дмитриева</t>
  </si>
  <si>
    <t>Абросимова Алиса Алексеевна</t>
  </si>
  <si>
    <t>Хусаинов Динар Рамильевич</t>
  </si>
  <si>
    <t>Белякова Наталья Юрьевна</t>
  </si>
  <si>
    <t>Кузмина Ольга Олеговна</t>
  </si>
  <si>
    <t>Варнашина Ульяна Сергеевна</t>
  </si>
  <si>
    <t>Куликова Анастасия Николаевна</t>
  </si>
  <si>
    <t>Ионова Анна Андреевна</t>
  </si>
  <si>
    <t>Рунова Вероника Андреевна</t>
  </si>
  <si>
    <t>Гладышева Ирина Алексеевна</t>
  </si>
  <si>
    <t>Коротков Григорий Олегович</t>
  </si>
  <si>
    <t>Малий Ирина Викторовна</t>
  </si>
  <si>
    <t>Шлеин Андрей Тимофеевич</t>
  </si>
  <si>
    <t>Рыжакова Анна Андреевна</t>
  </si>
  <si>
    <t>Власов Артем Евгеньевич</t>
  </si>
  <si>
    <t>Чернова Анастасия Сергеевна</t>
  </si>
  <si>
    <t>Рязанова Екатерина Сергеевна</t>
  </si>
  <si>
    <t>Гатилова Мария Валерьевна</t>
  </si>
  <si>
    <t>Шутов Леонид Романович</t>
  </si>
  <si>
    <t>Лимонов Евгений Сергеевич</t>
  </si>
  <si>
    <t>Орешина Ангелина Вячеславовна</t>
  </si>
  <si>
    <t>Жукова Кристина Максимовна</t>
  </si>
  <si>
    <t>Литвиненко Варвара Сергеевна</t>
  </si>
  <si>
    <t>Галанова Анастасия Сергеевна</t>
  </si>
  <si>
    <t>Смирнова Дарья Алексеевна</t>
  </si>
  <si>
    <t>Богомолов Леонид Алексеевич</t>
  </si>
  <si>
    <t>Александрова Анастасия Дмитриевна</t>
  </si>
  <si>
    <t>Баушева Анастасия Александровна</t>
  </si>
  <si>
    <t>Дрягина Анастасия Андреевна</t>
  </si>
  <si>
    <t>Сесейкина Светлана Антоновна</t>
  </si>
  <si>
    <t>Щукина Диана Рашидовна</t>
  </si>
  <si>
    <t>Гмызина Софья Андреевна</t>
  </si>
  <si>
    <t>Степанова Виктория Павловна</t>
  </si>
  <si>
    <t>Грязнова Яна Александровна</t>
  </si>
  <si>
    <t>Слепнева Мария Дмитриевна</t>
  </si>
  <si>
    <t>Перемыдко Ангелина Алексеевна</t>
  </si>
  <si>
    <t>Размышляйникова Татьяна Олеговна</t>
  </si>
  <si>
    <t>Зиновьев Федор Сергеевич</t>
  </si>
  <si>
    <t>Шляхов Валерий Павлович</t>
  </si>
  <si>
    <t>Плотников Илья Сергеевич</t>
  </si>
  <si>
    <t>Ключарева Дарья Дмитриевна</t>
  </si>
  <si>
    <t>Орлова Елена Львовна</t>
  </si>
  <si>
    <t>Цапанова Анастасия Дмитриевна</t>
  </si>
  <si>
    <t>Балакина Дарья Сергеевна</t>
  </si>
  <si>
    <t>Юэль Екатерина Владимировна</t>
  </si>
  <si>
    <t>Литовченко Виктория Николаевна</t>
  </si>
  <si>
    <t>Бордон Ксения Владимировна</t>
  </si>
  <si>
    <t>Пилина Дарья Денисовна</t>
  </si>
  <si>
    <t>Рамзаева Татьяна Андреевна</t>
  </si>
  <si>
    <t>Тюкова Ангелина Евгеньевна</t>
  </si>
  <si>
    <t>Камышенков Даниил Алексеевич</t>
  </si>
  <si>
    <t>Харитонычева Анастасия Олеговна</t>
  </si>
  <si>
    <t>Андреева Татьяна Александровна</t>
  </si>
  <si>
    <t>Ковригина Эльвира Николаевна</t>
  </si>
  <si>
    <t>Герасин Илья Николаевич</t>
  </si>
  <si>
    <t>Лоскутов Алексей Владимирович</t>
  </si>
  <si>
    <t>Марченко Валерия Александровна</t>
  </si>
  <si>
    <t>Максимова Анастасия Алексеевна</t>
  </si>
  <si>
    <t>Быков Григорий Борисович</t>
  </si>
  <si>
    <t>Лошкарева Ирина Александровна</t>
  </si>
  <si>
    <t>Дашутина Анна Владимировна</t>
  </si>
  <si>
    <t>Богова Анастасия Николаевна</t>
  </si>
  <si>
    <t>Спицын Александр Дмитриевич</t>
  </si>
  <si>
    <t>Вишневский Андрей Владимирович</t>
  </si>
  <si>
    <t>Гонова Наталья Викторовна</t>
  </si>
  <si>
    <t>Давыдова Наталья Александровна</t>
  </si>
  <si>
    <t>Уржумцева Екатерина Владимировна</t>
  </si>
  <si>
    <t>Соловьева Анна Артемовна</t>
  </si>
  <si>
    <t>Кухарева Анна Романовна</t>
  </si>
  <si>
    <t>Самойлова Екатерина Александровна</t>
  </si>
  <si>
    <t>Калинина Анастасия Игоревна</t>
  </si>
  <si>
    <t>Безродная Анастасия Сергеевна</t>
  </si>
  <si>
    <t>Шаманин Матвей Олегович</t>
  </si>
  <si>
    <t>Ведеева Марина Николаевна</t>
  </si>
  <si>
    <t>Куликов Иван Геннадьевич</t>
  </si>
  <si>
    <t>Чуркин Александр Сергеевич</t>
  </si>
  <si>
    <t>Чиботэрикэ Марина Юрьевна</t>
  </si>
  <si>
    <t>Захарченко Ульяна Романовна</t>
  </si>
  <si>
    <t>Ивлев Лев Дмитриевич</t>
  </si>
  <si>
    <t>Кашников Юрий Сергеевич</t>
  </si>
  <si>
    <t>Данилов Иван Алексеевич</t>
  </si>
  <si>
    <t>Чадаева Кристина Вячеславовна</t>
  </si>
  <si>
    <t>Кулешова Людмила Алексеевна</t>
  </si>
  <si>
    <t>Зеленов Дмитрий Валерьевич</t>
  </si>
  <si>
    <t>Серова Дарья Алексеевна</t>
  </si>
  <si>
    <t>Аверьянов Артем Андреевич</t>
  </si>
  <si>
    <t>Рубан Анастасия Станиславовна</t>
  </si>
  <si>
    <t>Наумова Галина Викторовна</t>
  </si>
  <si>
    <t>Ежов Максим Антонович</t>
  </si>
  <si>
    <t>Шенк Ксения Сергеевна</t>
  </si>
  <si>
    <t>Тезенина Лидия Максимовна</t>
  </si>
  <si>
    <t>Торхова Ульяна Сергеевна</t>
  </si>
  <si>
    <t>Медведев Даниил Денисович</t>
  </si>
  <si>
    <t>Дегтярева Алина Алексеевна</t>
  </si>
  <si>
    <t>Медов Константин Дмитриевич</t>
  </si>
  <si>
    <t>Грачева Маргарита Дмитриевна</t>
  </si>
  <si>
    <t>Суворова  Галина Павловна</t>
  </si>
  <si>
    <t>Бахарева Екатерина Русланович</t>
  </si>
  <si>
    <t>Герасименко Дмитрий Юрьевич</t>
  </si>
  <si>
    <t>Филатова Анжелика Рудольфовна</t>
  </si>
  <si>
    <t>Голубев Даниил Вячеславович</t>
  </si>
  <si>
    <t>Сорокина Кристина Денисовна</t>
  </si>
  <si>
    <t>Федотова Галина Владимировна</t>
  </si>
  <si>
    <t>Исакова Ирина Романовна</t>
  </si>
  <si>
    <t>Васильева Юлия Михайловна</t>
  </si>
  <si>
    <t>Белоусов Андрей Сергеевич</t>
  </si>
  <si>
    <t>Маркова Виктория Алексеевна</t>
  </si>
  <si>
    <t>Малова Олеся Максимовна</t>
  </si>
  <si>
    <t>Мартиросова Карина Руслановна</t>
  </si>
  <si>
    <t>Любимова Елизавета Антоновна</t>
  </si>
  <si>
    <t>Толстой Захар Сергеевич</t>
  </si>
  <si>
    <t>Ваганова Кристина Евгеньевна</t>
  </si>
  <si>
    <t>Кузнецова Анастасия Васильевна</t>
  </si>
  <si>
    <t>Семик Анастасия Сергеевна</t>
  </si>
  <si>
    <t>Сергеев Артем Владимирович</t>
  </si>
  <si>
    <t>Волкова Ангелина Алексеевна</t>
  </si>
  <si>
    <t>Лютова Карина Леонидовна</t>
  </si>
  <si>
    <t>Лосинская Анастасия Максимовна</t>
  </si>
  <si>
    <t>Симоненко Дарья Дмитриевна</t>
  </si>
  <si>
    <t>Новокшанова Евгения Игоревна</t>
  </si>
  <si>
    <t>Саратовцева Анна Сергеевна</t>
  </si>
  <si>
    <t>Вахлакова Анастасия Олеговна</t>
  </si>
  <si>
    <t>Кабаева Маргарита Дмитриевна</t>
  </si>
  <si>
    <t>Ретина Кристина Станиславовна</t>
  </si>
  <si>
    <t>Петрова Дарья Сергеевна</t>
  </si>
  <si>
    <t>Калачева Екатерина Сергеевна</t>
  </si>
  <si>
    <t>Беспалова Галина Геннадьевна</t>
  </si>
  <si>
    <t>Клепнев Денис Алексеевич</t>
  </si>
  <si>
    <t>Бровкова Дарья Михайловна</t>
  </si>
  <si>
    <t>Слепышкова Виктория Дмитриевна</t>
  </si>
  <si>
    <t>Бурова Екатерина Александровна</t>
  </si>
  <si>
    <t>Гришина Анна Андреевна</t>
  </si>
  <si>
    <t>Новожилова Олеся Максимовна</t>
  </si>
  <si>
    <t>Медведева Анастасия Сергеевна</t>
  </si>
  <si>
    <t>Мельникова Виктория Александровна</t>
  </si>
  <si>
    <t>Пичугин Никита Олегович</t>
  </si>
  <si>
    <t>Лапшин Артем Андреевич</t>
  </si>
  <si>
    <t>Мысина Александра Олеговна</t>
  </si>
  <si>
    <t>Варданян Гегам Ааронович</t>
  </si>
  <si>
    <t>Здунов Евгений Александрович</t>
  </si>
  <si>
    <t>Козлов Павел Андреевич</t>
  </si>
  <si>
    <t>Антошин Даниил Анатольевич</t>
  </si>
  <si>
    <t>Мочало Леонид Евгеньевич</t>
  </si>
  <si>
    <t>Новокшонова Надежда Николаевна</t>
  </si>
  <si>
    <t>Лазарева Светлана Олеговна</t>
  </si>
  <si>
    <t>Осипова Анна Евгеньевна</t>
  </si>
  <si>
    <t>Ногинов Сергей Алексеевич</t>
  </si>
  <si>
    <t>Трубина Елизавета Дмитриевна</t>
  </si>
  <si>
    <t>Клинцев Артем Сергеевич</t>
  </si>
  <si>
    <t>Арефьев Евгений Олегович</t>
  </si>
  <si>
    <t>Ингачева Екатерина Алексеевна</t>
  </si>
  <si>
    <t>Четверикова Анастасия Игоревна</t>
  </si>
  <si>
    <t>Назарова Елизавета Александровна</t>
  </si>
  <si>
    <t>Адами Диана Эдгаровна</t>
  </si>
  <si>
    <t>Ширяева Анастасия Алексеевна</t>
  </si>
  <si>
    <t>Джалилов Шахин Тариель оглы</t>
  </si>
  <si>
    <t>Романова Ольга Олеговна</t>
  </si>
  <si>
    <t>Захарова Татьяна Эдуардовна</t>
  </si>
  <si>
    <t>Глазкова Наталья Сергеевна</t>
  </si>
  <si>
    <t>Мурзина Елена Николаевна</t>
  </si>
  <si>
    <t>Чаплыгина Анастасия Борисовна</t>
  </si>
  <si>
    <t>Комиссарова Ксения Андреевна</t>
  </si>
  <si>
    <t>Лязина Злата Александровна</t>
  </si>
  <si>
    <t>Мартынова Валентина Александровна</t>
  </si>
  <si>
    <t>Турусов Александр Михайлович</t>
  </si>
  <si>
    <t>Недельская Лариса Анатольвна</t>
  </si>
  <si>
    <t>Кургузов Дмитрий Геннадьевич</t>
  </si>
  <si>
    <t>Веридусова Валерия Евгеньевна</t>
  </si>
  <si>
    <t>Войтевич Егор Сергеевич</t>
  </si>
  <si>
    <t>Катышев Артем Дмитриевич</t>
  </si>
  <si>
    <t>Сорока Сергей Алексеевич</t>
  </si>
  <si>
    <t>Новикова Анна Андреевна</t>
  </si>
  <si>
    <t>Малиновская Арина Дмитриевна</t>
  </si>
  <si>
    <t>Скворцова Алена Андреевна</t>
  </si>
  <si>
    <t>Рогожина Диана Дмитриевна</t>
  </si>
  <si>
    <t>Ивашкина Ульяна Сергеевна</t>
  </si>
  <si>
    <t>Ванесян Лилит Гургеновна</t>
  </si>
  <si>
    <t>Полозова Анна Алексеевна</t>
  </si>
  <si>
    <t>Королев Данил Александрович</t>
  </si>
  <si>
    <t>Маслов Иван Александрович</t>
  </si>
  <si>
    <t>Ястребова Ксения Александровна</t>
  </si>
  <si>
    <t>Крекова Ольга Владимировна</t>
  </si>
  <si>
    <t>Морозов Матвей Андреевич</t>
  </si>
  <si>
    <t>Галанина Кристина Михайловна</t>
  </si>
  <si>
    <t>Соколова Анастасия Валерьевна</t>
  </si>
  <si>
    <t>Новиков Григорий Дмитриевич</t>
  </si>
  <si>
    <t>Недельская Лариса Анатольевна</t>
  </si>
  <si>
    <t>Занозин Александр Андреевич</t>
  </si>
  <si>
    <t>Колокольчикова Ксения Андреевна</t>
  </si>
  <si>
    <t>Михеева Наталья Васильевна</t>
  </si>
  <si>
    <t>Маринина Светлана Вадимовна</t>
  </si>
  <si>
    <t>Симонов Иван Максимович</t>
  </si>
  <si>
    <t>Умнова Анастасия Павловна</t>
  </si>
  <si>
    <t>Вертелецкая Анна Алексеевна</t>
  </si>
  <si>
    <t>Хохлова Ольга Сергеевна</t>
  </si>
  <si>
    <t>Иванова Надежда Евгеньевна</t>
  </si>
  <si>
    <t>Уткин Сергей Николаевич</t>
  </si>
  <si>
    <t>Яковлева Ольга Игоревна</t>
  </si>
  <si>
    <t>Круглова Наталья Максимовна</t>
  </si>
  <si>
    <t>Кашина Арина Николаевна</t>
  </si>
  <si>
    <t>Гмызина Евгения Эдуардовна</t>
  </si>
  <si>
    <t>Суворова Анна Викторовна</t>
  </si>
  <si>
    <t>Пронин Иван Дмитриевич</t>
  </si>
  <si>
    <t>Талхина Яна Маратовна</t>
  </si>
  <si>
    <t>Ларин Владислав Вадимович</t>
  </si>
  <si>
    <t>Жульнева Светлана Юрьевна</t>
  </si>
  <si>
    <t>Миллионова Анна Дмитриевна</t>
  </si>
  <si>
    <t>Иванова Валентина Юрьевна</t>
  </si>
  <si>
    <t>Башкиров Сергей Сергеевич</t>
  </si>
  <si>
    <t>Муницин Кирилл Денисович</t>
  </si>
  <si>
    <t>Земскова Дарья Дмитриевна</t>
  </si>
  <si>
    <t>Мартынова Александра Игоревна</t>
  </si>
  <si>
    <t>Конюгина Екатерина Максимовна</t>
  </si>
  <si>
    <t>Гаранина Дарья Юрьевна</t>
  </si>
  <si>
    <t>Семёнова Полина Игоревна</t>
  </si>
  <si>
    <t>Черкасова Наталья Витальевна</t>
  </si>
  <si>
    <t>Аббасова Валерия Фаиговна</t>
  </si>
  <si>
    <t>Кузнецова Екатерина Викторовна</t>
  </si>
  <si>
    <t>Фролова Ирина Андреевна</t>
  </si>
  <si>
    <t>Румянцева Александра Евгеньевна</t>
  </si>
  <si>
    <t>Савинова Олеся Дмитриевна</t>
  </si>
  <si>
    <t>Барышнева Екатерина Александровна</t>
  </si>
  <si>
    <t>Кадемина Анастасия Александровна</t>
  </si>
  <si>
    <t>Филипов Кирилл Александрович</t>
  </si>
  <si>
    <t>Зимин Роман Сергеевич</t>
  </si>
  <si>
    <t>Альжев Дмитрий Андоеевич</t>
  </si>
  <si>
    <t>Панина Регина Вячеславовна</t>
  </si>
  <si>
    <t>Королева Кристина Алексеевна</t>
  </si>
  <si>
    <t>Богомазова Елена Леонидовна</t>
  </si>
  <si>
    <t>Куликов Даниил Алексеевич</t>
  </si>
  <si>
    <t>Лошкарев Андрей Владимирович</t>
  </si>
  <si>
    <t>Кореннова Елизавета Николаевна</t>
  </si>
  <si>
    <t>Тюрина Полина Александровна</t>
  </si>
  <si>
    <t>Бояршинов Николай Алексеевич</t>
  </si>
  <si>
    <t>Булах Арсений Алексеевич</t>
  </si>
  <si>
    <t>Пирогов Никита Игоревич</t>
  </si>
  <si>
    <t>Щербакова Мария Николаевна</t>
  </si>
  <si>
    <t>Пирогова Анастасия Игоревна</t>
  </si>
  <si>
    <t>Чуваина Злата Игоревна</t>
  </si>
  <si>
    <t>Быстрова Карина Максимовна</t>
  </si>
  <si>
    <t>Протасова Мария Владимировна</t>
  </si>
  <si>
    <t>Крутько Любовь Витальевна</t>
  </si>
  <si>
    <t>Соколова Диана Дмитриевна</t>
  </si>
  <si>
    <t>Осьминина Александра Витальевна</t>
  </si>
  <si>
    <t>Привалова Ксения Владимировна</t>
  </si>
  <si>
    <t>Когтина Анастасия Андреевна</t>
  </si>
  <si>
    <t>Радько Полина Алексеевна</t>
  </si>
  <si>
    <t>Майорова Наталия Владимировна</t>
  </si>
  <si>
    <t>Токиаков Алексей Сергеевич</t>
  </si>
  <si>
    <t>Рудишин Антон Игоревич</t>
  </si>
  <si>
    <t>Жегунова Надежда Евгеньевна</t>
  </si>
  <si>
    <t>Князева Юлия Сергеевна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</si>
</sst>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3" fillId="0" borderId="20" xfId="0" applyFont="1" applyBorder="1" applyAlignment="1" applyProtection="1">
      <alignment vertical="top" wrapText="1"/>
      <protection locked="0"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vertical="top" wrapText="1"/>
      <protection locked="0"/>
    </xf>
    <xf numFmtId="0" fontId="43" fillId="0" borderId="21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 horizontal="center" vertical="top"/>
    </xf>
    <xf numFmtId="0" fontId="43" fillId="57" borderId="19" xfId="0" applyFont="1" applyFill="1" applyBorder="1" applyAlignment="1">
      <alignment horizontal="left" vertical="top" wrapText="1"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/>
    </xf>
    <xf numFmtId="0" fontId="0" fillId="57" borderId="0" xfId="0" applyFill="1" applyAlignment="1">
      <alignment/>
    </xf>
    <xf numFmtId="0" fontId="43" fillId="57" borderId="0" xfId="0" applyFont="1" applyFill="1" applyAlignment="1">
      <alignment/>
    </xf>
    <xf numFmtId="0" fontId="43" fillId="57" borderId="20" xfId="0" applyFont="1" applyFill="1" applyBorder="1" applyAlignment="1" applyProtection="1">
      <alignment vertical="top" wrapText="1"/>
      <protection locked="0"/>
    </xf>
    <xf numFmtId="0" fontId="43" fillId="57" borderId="20" xfId="0" applyFont="1" applyFill="1" applyBorder="1" applyAlignment="1" applyProtection="1">
      <alignment horizontal="center" vertical="top" wrapText="1"/>
      <protection locked="0"/>
    </xf>
    <xf numFmtId="0" fontId="23" fillId="56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68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6</v>
      </c>
      <c r="C1" s="34" t="s">
        <v>13</v>
      </c>
      <c r="D1" s="34"/>
      <c r="E1" s="34"/>
      <c r="F1" s="14"/>
    </row>
    <row r="2" spans="1:6" ht="15.75" customHeight="1">
      <c r="A2" s="35" t="s">
        <v>12</v>
      </c>
      <c r="B2" s="35"/>
      <c r="C2" s="35"/>
      <c r="D2" s="35"/>
      <c r="E2" s="35"/>
      <c r="F2" s="35"/>
    </row>
    <row r="3" spans="1:6" ht="15.75" customHeight="1">
      <c r="A3" s="15"/>
      <c r="B3" s="15"/>
      <c r="C3" s="35" t="s">
        <v>11</v>
      </c>
      <c r="D3" s="35"/>
      <c r="E3" s="16">
        <v>35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31" customFormat="1" ht="15.75">
      <c r="A6" s="26">
        <v>1</v>
      </c>
      <c r="B6" s="32" t="s">
        <v>38</v>
      </c>
      <c r="C6" s="33">
        <v>82</v>
      </c>
      <c r="D6" s="28">
        <v>30</v>
      </c>
      <c r="E6" s="29">
        <f aca="true" t="shared" si="0" ref="E6:E37">D6*100/макс7</f>
        <v>85.71428571428571</v>
      </c>
      <c r="F6" s="27" t="s">
        <v>39</v>
      </c>
    </row>
    <row r="7" spans="1:6" s="31" customFormat="1" ht="15.75">
      <c r="A7" s="26">
        <v>2</v>
      </c>
      <c r="B7" s="32" t="s">
        <v>186</v>
      </c>
      <c r="C7" s="33">
        <v>84</v>
      </c>
      <c r="D7" s="28">
        <v>29</v>
      </c>
      <c r="E7" s="29">
        <f t="shared" si="0"/>
        <v>82.85714285714286</v>
      </c>
      <c r="F7" s="27" t="s">
        <v>187</v>
      </c>
    </row>
    <row r="8" spans="1:6" s="30" customFormat="1" ht="15.75">
      <c r="A8" s="26">
        <v>3</v>
      </c>
      <c r="B8" s="32" t="s">
        <v>95</v>
      </c>
      <c r="C8" s="33">
        <v>78</v>
      </c>
      <c r="D8" s="28">
        <v>26</v>
      </c>
      <c r="E8" s="29">
        <f t="shared" si="0"/>
        <v>74.28571428571429</v>
      </c>
      <c r="F8" s="27" t="s">
        <v>96</v>
      </c>
    </row>
    <row r="9" spans="1:6" s="30" customFormat="1" ht="15.75">
      <c r="A9" s="26">
        <v>4</v>
      </c>
      <c r="B9" s="32" t="s">
        <v>40</v>
      </c>
      <c r="C9" s="33">
        <v>82</v>
      </c>
      <c r="D9" s="28">
        <v>25</v>
      </c>
      <c r="E9" s="29">
        <f t="shared" si="0"/>
        <v>71.42857142857143</v>
      </c>
      <c r="F9" s="27" t="s">
        <v>39</v>
      </c>
    </row>
    <row r="10" spans="1:6" s="30" customFormat="1" ht="15.75">
      <c r="A10" s="26">
        <v>5</v>
      </c>
      <c r="B10" s="32" t="s">
        <v>188</v>
      </c>
      <c r="C10" s="33">
        <v>84</v>
      </c>
      <c r="D10" s="28">
        <v>25</v>
      </c>
      <c r="E10" s="29">
        <f t="shared" si="0"/>
        <v>71.42857142857143</v>
      </c>
      <c r="F10" s="27" t="s">
        <v>187</v>
      </c>
    </row>
    <row r="11" spans="1:6" s="30" customFormat="1" ht="15.75">
      <c r="A11" s="26">
        <v>6</v>
      </c>
      <c r="B11" s="32" t="s">
        <v>14</v>
      </c>
      <c r="C11" s="33">
        <v>26</v>
      </c>
      <c r="D11" s="28">
        <v>24</v>
      </c>
      <c r="E11" s="29">
        <f t="shared" si="0"/>
        <v>68.57142857142857</v>
      </c>
      <c r="F11" s="27" t="s">
        <v>17</v>
      </c>
    </row>
    <row r="12" spans="1:6" s="30" customFormat="1" ht="15.75">
      <c r="A12" s="26">
        <v>7</v>
      </c>
      <c r="B12" s="32" t="s">
        <v>94</v>
      </c>
      <c r="C12" s="33">
        <v>82</v>
      </c>
      <c r="D12" s="28">
        <v>24</v>
      </c>
      <c r="E12" s="29">
        <f t="shared" si="0"/>
        <v>68.57142857142857</v>
      </c>
      <c r="F12" s="27" t="s">
        <v>39</v>
      </c>
    </row>
    <row r="13" spans="1:6" s="30" customFormat="1" ht="15.75">
      <c r="A13" s="26">
        <v>8</v>
      </c>
      <c r="B13" s="32" t="s">
        <v>41</v>
      </c>
      <c r="C13" s="33">
        <v>82</v>
      </c>
      <c r="D13" s="28">
        <v>24</v>
      </c>
      <c r="E13" s="29">
        <f t="shared" si="0"/>
        <v>68.57142857142857</v>
      </c>
      <c r="F13" s="27" t="s">
        <v>39</v>
      </c>
    </row>
    <row r="14" spans="1:6" s="30" customFormat="1" ht="15.75">
      <c r="A14" s="26">
        <v>9</v>
      </c>
      <c r="B14" s="32" t="s">
        <v>247</v>
      </c>
      <c r="C14" s="33">
        <v>85</v>
      </c>
      <c r="D14" s="28">
        <v>24</v>
      </c>
      <c r="E14" s="29">
        <f t="shared" si="0"/>
        <v>68.57142857142857</v>
      </c>
      <c r="F14" s="27" t="s">
        <v>248</v>
      </c>
    </row>
    <row r="15" spans="1:6" s="30" customFormat="1" ht="15.75">
      <c r="A15" s="26">
        <v>10</v>
      </c>
      <c r="B15" s="32" t="s">
        <v>301</v>
      </c>
      <c r="C15" s="33">
        <v>141</v>
      </c>
      <c r="D15" s="28">
        <v>24</v>
      </c>
      <c r="E15" s="29">
        <f t="shared" si="0"/>
        <v>68.57142857142857</v>
      </c>
      <c r="F15" s="27" t="s">
        <v>302</v>
      </c>
    </row>
    <row r="16" spans="1:6" s="30" customFormat="1" ht="15.75">
      <c r="A16" s="26">
        <v>11</v>
      </c>
      <c r="B16" s="32" t="s">
        <v>15</v>
      </c>
      <c r="C16" s="33">
        <v>26</v>
      </c>
      <c r="D16" s="28">
        <v>23</v>
      </c>
      <c r="E16" s="29">
        <f t="shared" si="0"/>
        <v>65.71428571428571</v>
      </c>
      <c r="F16" s="27" t="s">
        <v>17</v>
      </c>
    </row>
    <row r="17" spans="1:6" s="30" customFormat="1" ht="15.75">
      <c r="A17" s="26">
        <v>12</v>
      </c>
      <c r="B17" s="32" t="s">
        <v>42</v>
      </c>
      <c r="C17" s="33">
        <v>82</v>
      </c>
      <c r="D17" s="28">
        <v>23</v>
      </c>
      <c r="E17" s="29">
        <f t="shared" si="0"/>
        <v>65.71428571428571</v>
      </c>
      <c r="F17" s="27" t="s">
        <v>39</v>
      </c>
    </row>
    <row r="18" spans="1:6" s="30" customFormat="1" ht="15.75">
      <c r="A18" s="26">
        <v>13</v>
      </c>
      <c r="B18" s="32" t="s">
        <v>43</v>
      </c>
      <c r="C18" s="33">
        <v>82</v>
      </c>
      <c r="D18" s="28">
        <v>23</v>
      </c>
      <c r="E18" s="29">
        <f t="shared" si="0"/>
        <v>65.71428571428571</v>
      </c>
      <c r="F18" s="27" t="s">
        <v>39</v>
      </c>
    </row>
    <row r="19" spans="1:6" s="30" customFormat="1" ht="15.75">
      <c r="A19" s="26">
        <v>14</v>
      </c>
      <c r="B19" s="32" t="s">
        <v>44</v>
      </c>
      <c r="C19" s="33">
        <v>82</v>
      </c>
      <c r="D19" s="28">
        <v>23</v>
      </c>
      <c r="E19" s="29">
        <f t="shared" si="0"/>
        <v>65.71428571428571</v>
      </c>
      <c r="F19" s="27" t="s">
        <v>39</v>
      </c>
    </row>
    <row r="20" spans="1:6" s="30" customFormat="1" ht="15.75">
      <c r="A20" s="26">
        <v>15</v>
      </c>
      <c r="B20" s="32" t="s">
        <v>45</v>
      </c>
      <c r="C20" s="33">
        <v>82</v>
      </c>
      <c r="D20" s="28">
        <v>23</v>
      </c>
      <c r="E20" s="29">
        <f t="shared" si="0"/>
        <v>65.71428571428571</v>
      </c>
      <c r="F20" s="27" t="s">
        <v>39</v>
      </c>
    </row>
    <row r="21" spans="1:6" s="30" customFormat="1" ht="15.75">
      <c r="A21" s="26">
        <v>16</v>
      </c>
      <c r="B21" s="32" t="s">
        <v>46</v>
      </c>
      <c r="C21" s="33">
        <v>82</v>
      </c>
      <c r="D21" s="28">
        <v>22</v>
      </c>
      <c r="E21" s="29">
        <f t="shared" si="0"/>
        <v>62.857142857142854</v>
      </c>
      <c r="F21" s="27" t="s">
        <v>39</v>
      </c>
    </row>
    <row r="22" spans="1:6" s="30" customFormat="1" ht="15.75">
      <c r="A22" s="26">
        <v>17</v>
      </c>
      <c r="B22" s="32" t="s">
        <v>47</v>
      </c>
      <c r="C22" s="33">
        <v>82</v>
      </c>
      <c r="D22" s="28">
        <v>22</v>
      </c>
      <c r="E22" s="29">
        <f t="shared" si="0"/>
        <v>62.857142857142854</v>
      </c>
      <c r="F22" s="27" t="s">
        <v>39</v>
      </c>
    </row>
    <row r="23" spans="1:6" s="30" customFormat="1" ht="19.5" customHeight="1">
      <c r="A23" s="26">
        <v>18</v>
      </c>
      <c r="B23" s="27" t="s">
        <v>189</v>
      </c>
      <c r="C23" s="28">
        <v>84</v>
      </c>
      <c r="D23" s="28">
        <v>22</v>
      </c>
      <c r="E23" s="29">
        <f t="shared" si="0"/>
        <v>62.857142857142854</v>
      </c>
      <c r="F23" s="27" t="s">
        <v>187</v>
      </c>
    </row>
    <row r="24" spans="1:6" s="30" customFormat="1" ht="15.75">
      <c r="A24" s="26">
        <v>19</v>
      </c>
      <c r="B24" s="32" t="s">
        <v>48</v>
      </c>
      <c r="C24" s="33">
        <v>82</v>
      </c>
      <c r="D24" s="28">
        <v>21</v>
      </c>
      <c r="E24" s="29">
        <f t="shared" si="0"/>
        <v>60</v>
      </c>
      <c r="F24" s="27" t="s">
        <v>39</v>
      </c>
    </row>
    <row r="25" spans="1:6" s="30" customFormat="1" ht="15.75">
      <c r="A25" s="26">
        <v>20</v>
      </c>
      <c r="B25" s="32" t="s">
        <v>49</v>
      </c>
      <c r="C25" s="33">
        <v>82</v>
      </c>
      <c r="D25" s="28">
        <v>21</v>
      </c>
      <c r="E25" s="29">
        <f t="shared" si="0"/>
        <v>60</v>
      </c>
      <c r="F25" s="27" t="s">
        <v>39</v>
      </c>
    </row>
    <row r="26" spans="1:6" s="30" customFormat="1" ht="15.75">
      <c r="A26" s="26">
        <v>21</v>
      </c>
      <c r="B26" s="32" t="s">
        <v>249</v>
      </c>
      <c r="C26" s="33">
        <v>85</v>
      </c>
      <c r="D26" s="28">
        <v>21</v>
      </c>
      <c r="E26" s="29">
        <f t="shared" si="0"/>
        <v>60</v>
      </c>
      <c r="F26" s="27" t="s">
        <v>250</v>
      </c>
    </row>
    <row r="27" spans="1:6" s="30" customFormat="1" ht="15.75">
      <c r="A27" s="26">
        <v>22</v>
      </c>
      <c r="B27" s="32" t="s">
        <v>312</v>
      </c>
      <c r="C27" s="33">
        <v>9</v>
      </c>
      <c r="D27" s="28">
        <v>21</v>
      </c>
      <c r="E27" s="29">
        <f t="shared" si="0"/>
        <v>60</v>
      </c>
      <c r="F27" s="27" t="s">
        <v>313</v>
      </c>
    </row>
    <row r="28" spans="1:6" ht="15.75">
      <c r="A28" s="6">
        <v>23</v>
      </c>
      <c r="B28" s="17" t="s">
        <v>50</v>
      </c>
      <c r="C28" s="18">
        <v>82</v>
      </c>
      <c r="D28" s="19">
        <v>20</v>
      </c>
      <c r="E28" s="20">
        <f t="shared" si="0"/>
        <v>57.142857142857146</v>
      </c>
      <c r="F28" s="21" t="s">
        <v>39</v>
      </c>
    </row>
    <row r="29" spans="1:6" ht="15.75" customHeight="1">
      <c r="A29" s="6">
        <v>24</v>
      </c>
      <c r="B29" s="17" t="s">
        <v>97</v>
      </c>
      <c r="C29" s="18">
        <v>78</v>
      </c>
      <c r="D29" s="19">
        <v>20</v>
      </c>
      <c r="E29" s="20">
        <f t="shared" si="0"/>
        <v>57.142857142857146</v>
      </c>
      <c r="F29" s="21" t="s">
        <v>96</v>
      </c>
    </row>
    <row r="30" spans="1:6" ht="15.75">
      <c r="A30" s="6">
        <v>25</v>
      </c>
      <c r="B30" s="17" t="s">
        <v>190</v>
      </c>
      <c r="C30" s="18">
        <v>84</v>
      </c>
      <c r="D30" s="19">
        <v>20</v>
      </c>
      <c r="E30" s="20">
        <f t="shared" si="0"/>
        <v>57.142857142857146</v>
      </c>
      <c r="F30" s="21" t="s">
        <v>187</v>
      </c>
    </row>
    <row r="31" spans="1:6" ht="17.25" customHeight="1">
      <c r="A31" s="6">
        <v>26</v>
      </c>
      <c r="B31" s="17" t="s">
        <v>191</v>
      </c>
      <c r="C31" s="18">
        <v>84</v>
      </c>
      <c r="D31" s="19">
        <v>20</v>
      </c>
      <c r="E31" s="20">
        <f t="shared" si="0"/>
        <v>57.142857142857146</v>
      </c>
      <c r="F31" s="21" t="s">
        <v>187</v>
      </c>
    </row>
    <row r="32" spans="1:6" ht="15.75">
      <c r="A32" s="6">
        <v>27</v>
      </c>
      <c r="B32" s="17" t="s">
        <v>251</v>
      </c>
      <c r="C32" s="18">
        <v>85</v>
      </c>
      <c r="D32" s="19">
        <v>20</v>
      </c>
      <c r="E32" s="20">
        <f t="shared" si="0"/>
        <v>57.142857142857146</v>
      </c>
      <c r="F32" s="21" t="s">
        <v>250</v>
      </c>
    </row>
    <row r="33" spans="1:6" ht="15.75">
      <c r="A33" s="6">
        <v>28</v>
      </c>
      <c r="B33" s="17" t="s">
        <v>314</v>
      </c>
      <c r="C33" s="18">
        <v>9</v>
      </c>
      <c r="D33" s="19">
        <v>20</v>
      </c>
      <c r="E33" s="20">
        <f t="shared" si="0"/>
        <v>57.142857142857146</v>
      </c>
      <c r="F33" s="21" t="s">
        <v>313</v>
      </c>
    </row>
    <row r="34" spans="1:6" ht="15.75">
      <c r="A34" s="6">
        <v>29</v>
      </c>
      <c r="B34" s="17" t="s">
        <v>192</v>
      </c>
      <c r="C34" s="18">
        <v>84</v>
      </c>
      <c r="D34" s="19">
        <v>19</v>
      </c>
      <c r="E34" s="20">
        <f t="shared" si="0"/>
        <v>54.285714285714285</v>
      </c>
      <c r="F34" s="21" t="s">
        <v>187</v>
      </c>
    </row>
    <row r="35" spans="1:6" ht="15.75">
      <c r="A35" s="6">
        <v>30</v>
      </c>
      <c r="B35" s="17" t="s">
        <v>193</v>
      </c>
      <c r="C35" s="18">
        <v>84</v>
      </c>
      <c r="D35" s="19">
        <v>19</v>
      </c>
      <c r="E35" s="20">
        <f t="shared" si="0"/>
        <v>54.285714285714285</v>
      </c>
      <c r="F35" s="21" t="s">
        <v>187</v>
      </c>
    </row>
    <row r="36" spans="1:6" ht="15.75">
      <c r="A36" s="6">
        <v>31</v>
      </c>
      <c r="B36" s="17" t="s">
        <v>252</v>
      </c>
      <c r="C36" s="18">
        <v>85</v>
      </c>
      <c r="D36" s="19">
        <v>19</v>
      </c>
      <c r="E36" s="20">
        <f t="shared" si="0"/>
        <v>54.285714285714285</v>
      </c>
      <c r="F36" s="21" t="s">
        <v>250</v>
      </c>
    </row>
    <row r="37" spans="1:6" ht="17.25" customHeight="1">
      <c r="A37" s="6">
        <v>32</v>
      </c>
      <c r="B37" s="17" t="s">
        <v>253</v>
      </c>
      <c r="C37" s="18">
        <v>85</v>
      </c>
      <c r="D37" s="19">
        <v>19</v>
      </c>
      <c r="E37" s="20">
        <f t="shared" si="0"/>
        <v>54.285714285714285</v>
      </c>
      <c r="F37" s="21" t="s">
        <v>250</v>
      </c>
    </row>
    <row r="38" spans="1:6" ht="15.75">
      <c r="A38" s="6">
        <v>33</v>
      </c>
      <c r="B38" s="17" t="s">
        <v>254</v>
      </c>
      <c r="C38" s="18">
        <v>85</v>
      </c>
      <c r="D38" s="19">
        <v>19</v>
      </c>
      <c r="E38" s="20">
        <f aca="true" t="shared" si="1" ref="E38:E68">D38*100/макс7</f>
        <v>54.285714285714285</v>
      </c>
      <c r="F38" s="21" t="s">
        <v>248</v>
      </c>
    </row>
    <row r="39" spans="1:6" ht="15.75">
      <c r="A39" s="6">
        <v>34</v>
      </c>
      <c r="B39" s="17" t="s">
        <v>255</v>
      </c>
      <c r="C39" s="18">
        <v>85</v>
      </c>
      <c r="D39" s="19">
        <v>19</v>
      </c>
      <c r="E39" s="20">
        <f t="shared" si="1"/>
        <v>54.285714285714285</v>
      </c>
      <c r="F39" s="22" t="s">
        <v>250</v>
      </c>
    </row>
    <row r="40" spans="1:6" ht="15.75">
      <c r="A40" s="6">
        <v>35</v>
      </c>
      <c r="B40" s="17" t="s">
        <v>303</v>
      </c>
      <c r="C40" s="18">
        <v>141</v>
      </c>
      <c r="D40" s="19">
        <v>19</v>
      </c>
      <c r="E40" s="20">
        <f t="shared" si="1"/>
        <v>54.285714285714285</v>
      </c>
      <c r="F40" s="22" t="s">
        <v>302</v>
      </c>
    </row>
    <row r="41" spans="1:6" ht="15.75">
      <c r="A41" s="6">
        <v>36</v>
      </c>
      <c r="B41" s="17" t="s">
        <v>315</v>
      </c>
      <c r="C41" s="18">
        <v>9</v>
      </c>
      <c r="D41" s="19">
        <v>19</v>
      </c>
      <c r="E41" s="20">
        <f t="shared" si="1"/>
        <v>54.285714285714285</v>
      </c>
      <c r="F41" s="22" t="s">
        <v>313</v>
      </c>
    </row>
    <row r="42" spans="1:6" ht="15.75">
      <c r="A42" s="6">
        <v>37</v>
      </c>
      <c r="B42" s="17" t="s">
        <v>51</v>
      </c>
      <c r="C42" s="18">
        <v>82</v>
      </c>
      <c r="D42" s="19">
        <v>18</v>
      </c>
      <c r="E42" s="20">
        <f t="shared" si="1"/>
        <v>51.42857142857143</v>
      </c>
      <c r="F42" s="22" t="s">
        <v>39</v>
      </c>
    </row>
    <row r="43" spans="1:6" ht="18" customHeight="1">
      <c r="A43" s="6">
        <v>38</v>
      </c>
      <c r="B43" s="17" t="s">
        <v>98</v>
      </c>
      <c r="C43" s="18">
        <v>78</v>
      </c>
      <c r="D43" s="19">
        <v>18</v>
      </c>
      <c r="E43" s="20">
        <f t="shared" si="1"/>
        <v>51.42857142857143</v>
      </c>
      <c r="F43" s="22" t="s">
        <v>96</v>
      </c>
    </row>
    <row r="44" spans="1:6" ht="15.75">
      <c r="A44" s="6">
        <v>39</v>
      </c>
      <c r="B44" s="21" t="s">
        <v>99</v>
      </c>
      <c r="C44" s="18">
        <v>78</v>
      </c>
      <c r="D44" s="19">
        <v>18</v>
      </c>
      <c r="E44" s="20">
        <f t="shared" si="1"/>
        <v>51.42857142857143</v>
      </c>
      <c r="F44" s="22" t="s">
        <v>96</v>
      </c>
    </row>
    <row r="45" spans="1:6" ht="15.75">
      <c r="A45" s="6">
        <v>40</v>
      </c>
      <c r="B45" s="21" t="s">
        <v>194</v>
      </c>
      <c r="C45" s="18">
        <v>84</v>
      </c>
      <c r="D45" s="19">
        <v>18</v>
      </c>
      <c r="E45" s="20">
        <f t="shared" si="1"/>
        <v>51.42857142857143</v>
      </c>
      <c r="F45" s="22" t="s">
        <v>187</v>
      </c>
    </row>
    <row r="46" spans="1:6" ht="15.75">
      <c r="A46" s="6">
        <v>41</v>
      </c>
      <c r="B46" s="21" t="s">
        <v>195</v>
      </c>
      <c r="C46" s="18">
        <v>84</v>
      </c>
      <c r="D46" s="19">
        <v>18</v>
      </c>
      <c r="E46" s="20">
        <f t="shared" si="1"/>
        <v>51.42857142857143</v>
      </c>
      <c r="F46" s="21" t="s">
        <v>187</v>
      </c>
    </row>
    <row r="47" spans="1:6" ht="15.75">
      <c r="A47" s="6">
        <v>42</v>
      </c>
      <c r="B47" s="17" t="s">
        <v>100</v>
      </c>
      <c r="C47" s="18">
        <v>78</v>
      </c>
      <c r="D47" s="19">
        <v>17</v>
      </c>
      <c r="E47" s="20">
        <f t="shared" si="1"/>
        <v>48.57142857142857</v>
      </c>
      <c r="F47" s="21" t="s">
        <v>96</v>
      </c>
    </row>
    <row r="48" spans="1:6" ht="15.75">
      <c r="A48" s="6">
        <v>43</v>
      </c>
      <c r="B48" s="17" t="s">
        <v>196</v>
      </c>
      <c r="C48" s="18">
        <v>84</v>
      </c>
      <c r="D48" s="19">
        <v>17</v>
      </c>
      <c r="E48" s="20">
        <f t="shared" si="1"/>
        <v>48.57142857142857</v>
      </c>
      <c r="F48" s="21" t="s">
        <v>187</v>
      </c>
    </row>
    <row r="49" spans="1:6" ht="17.25" customHeight="1">
      <c r="A49" s="6">
        <v>44</v>
      </c>
      <c r="B49" s="17" t="s">
        <v>16</v>
      </c>
      <c r="C49" s="18">
        <v>26</v>
      </c>
      <c r="D49" s="19">
        <v>16</v>
      </c>
      <c r="E49" s="20">
        <f t="shared" si="1"/>
        <v>45.714285714285715</v>
      </c>
      <c r="F49" s="21" t="s">
        <v>17</v>
      </c>
    </row>
    <row r="50" spans="1:6" ht="15.75">
      <c r="A50" s="6">
        <v>45</v>
      </c>
      <c r="B50" s="17" t="s">
        <v>101</v>
      </c>
      <c r="C50" s="18">
        <v>78</v>
      </c>
      <c r="D50" s="19">
        <v>16</v>
      </c>
      <c r="E50" s="20">
        <f t="shared" si="1"/>
        <v>45.714285714285715</v>
      </c>
      <c r="F50" s="21" t="s">
        <v>96</v>
      </c>
    </row>
    <row r="51" spans="1:6" ht="15.75">
      <c r="A51" s="6">
        <v>46</v>
      </c>
      <c r="B51" s="17" t="s">
        <v>197</v>
      </c>
      <c r="C51" s="18">
        <v>84</v>
      </c>
      <c r="D51" s="19">
        <v>16</v>
      </c>
      <c r="E51" s="20">
        <f t="shared" si="1"/>
        <v>45.714285714285715</v>
      </c>
      <c r="F51" s="21" t="s">
        <v>187</v>
      </c>
    </row>
    <row r="52" spans="1:6" ht="16.5" customHeight="1">
      <c r="A52" s="6">
        <v>47</v>
      </c>
      <c r="B52" s="17" t="s">
        <v>198</v>
      </c>
      <c r="C52" s="18">
        <v>84</v>
      </c>
      <c r="D52" s="19">
        <v>16</v>
      </c>
      <c r="E52" s="20">
        <f t="shared" si="1"/>
        <v>45.714285714285715</v>
      </c>
      <c r="F52" s="21" t="s">
        <v>187</v>
      </c>
    </row>
    <row r="53" spans="1:6" ht="16.5" customHeight="1">
      <c r="A53" s="6">
        <v>48</v>
      </c>
      <c r="B53" s="17" t="s">
        <v>199</v>
      </c>
      <c r="C53" s="18">
        <v>84</v>
      </c>
      <c r="D53" s="19">
        <v>16</v>
      </c>
      <c r="E53" s="20">
        <f t="shared" si="1"/>
        <v>45.714285714285715</v>
      </c>
      <c r="F53" s="24" t="s">
        <v>187</v>
      </c>
    </row>
    <row r="54" spans="1:6" ht="16.5" customHeight="1">
      <c r="A54" s="6">
        <v>49</v>
      </c>
      <c r="B54" s="17" t="s">
        <v>256</v>
      </c>
      <c r="C54" s="18">
        <v>85</v>
      </c>
      <c r="D54" s="19">
        <v>16</v>
      </c>
      <c r="E54" s="20">
        <f t="shared" si="1"/>
        <v>45.714285714285715</v>
      </c>
      <c r="F54" s="22" t="s">
        <v>250</v>
      </c>
    </row>
    <row r="55" spans="1:6" ht="16.5" customHeight="1">
      <c r="A55" s="6">
        <v>50</v>
      </c>
      <c r="B55" s="17" t="s">
        <v>331</v>
      </c>
      <c r="C55" s="18">
        <v>116</v>
      </c>
      <c r="D55" s="19">
        <v>16</v>
      </c>
      <c r="E55" s="20">
        <f t="shared" si="1"/>
        <v>45.714285714285715</v>
      </c>
      <c r="F55" s="22" t="s">
        <v>332</v>
      </c>
    </row>
    <row r="56" spans="1:6" ht="16.5" customHeight="1">
      <c r="A56" s="6">
        <v>51</v>
      </c>
      <c r="B56" s="17" t="s">
        <v>316</v>
      </c>
      <c r="C56" s="18">
        <v>9</v>
      </c>
      <c r="D56" s="19">
        <v>15</v>
      </c>
      <c r="E56" s="20">
        <f t="shared" si="1"/>
        <v>42.857142857142854</v>
      </c>
      <c r="F56" s="22" t="s">
        <v>313</v>
      </c>
    </row>
    <row r="57" spans="1:6" ht="16.5" customHeight="1">
      <c r="A57" s="6">
        <v>52</v>
      </c>
      <c r="B57" s="17" t="s">
        <v>200</v>
      </c>
      <c r="C57" s="18">
        <v>84</v>
      </c>
      <c r="D57" s="19">
        <v>14</v>
      </c>
      <c r="E57" s="20">
        <f t="shared" si="1"/>
        <v>40</v>
      </c>
      <c r="F57" s="22" t="s">
        <v>187</v>
      </c>
    </row>
    <row r="58" spans="1:6" ht="16.5" customHeight="1">
      <c r="A58" s="6">
        <v>53</v>
      </c>
      <c r="B58" s="17" t="s">
        <v>257</v>
      </c>
      <c r="C58" s="18">
        <v>85</v>
      </c>
      <c r="D58" s="19">
        <v>14</v>
      </c>
      <c r="E58" s="20">
        <f t="shared" si="1"/>
        <v>40</v>
      </c>
      <c r="F58" s="22" t="s">
        <v>248</v>
      </c>
    </row>
    <row r="59" spans="1:6" ht="16.5" customHeight="1">
      <c r="A59" s="6">
        <v>54</v>
      </c>
      <c r="B59" s="21" t="s">
        <v>102</v>
      </c>
      <c r="C59" s="18">
        <v>78</v>
      </c>
      <c r="D59" s="19">
        <v>13</v>
      </c>
      <c r="E59" s="20">
        <f t="shared" si="1"/>
        <v>37.142857142857146</v>
      </c>
      <c r="F59" s="22" t="s">
        <v>96</v>
      </c>
    </row>
    <row r="60" spans="1:6" ht="16.5" customHeight="1">
      <c r="A60" s="6">
        <v>55</v>
      </c>
      <c r="B60" s="17" t="s">
        <v>103</v>
      </c>
      <c r="C60" s="18">
        <v>78</v>
      </c>
      <c r="D60" s="19">
        <v>13</v>
      </c>
      <c r="E60" s="20">
        <f t="shared" si="1"/>
        <v>37.142857142857146</v>
      </c>
      <c r="F60" s="21" t="s">
        <v>96</v>
      </c>
    </row>
    <row r="61" spans="1:6" ht="16.5" customHeight="1">
      <c r="A61" s="6">
        <v>56</v>
      </c>
      <c r="B61" s="21" t="s">
        <v>317</v>
      </c>
      <c r="C61" s="19">
        <v>9</v>
      </c>
      <c r="D61" s="19">
        <v>13</v>
      </c>
      <c r="E61" s="20">
        <f t="shared" si="1"/>
        <v>37.142857142857146</v>
      </c>
      <c r="F61" s="21" t="s">
        <v>313</v>
      </c>
    </row>
    <row r="62" spans="1:6" ht="16.5" customHeight="1">
      <c r="A62" s="6">
        <v>57</v>
      </c>
      <c r="B62" s="17" t="s">
        <v>52</v>
      </c>
      <c r="C62" s="18">
        <v>82</v>
      </c>
      <c r="D62" s="19">
        <v>12</v>
      </c>
      <c r="E62" s="20">
        <f t="shared" si="1"/>
        <v>34.285714285714285</v>
      </c>
      <c r="F62" s="21" t="s">
        <v>39</v>
      </c>
    </row>
    <row r="63" spans="1:6" ht="16.5" customHeight="1">
      <c r="A63" s="6">
        <v>58</v>
      </c>
      <c r="B63" s="17" t="s">
        <v>201</v>
      </c>
      <c r="C63" s="18">
        <v>84</v>
      </c>
      <c r="D63" s="19">
        <v>12</v>
      </c>
      <c r="E63" s="20">
        <f t="shared" si="1"/>
        <v>34.285714285714285</v>
      </c>
      <c r="F63" s="21" t="s">
        <v>187</v>
      </c>
    </row>
    <row r="64" spans="1:6" ht="16.5" customHeight="1">
      <c r="A64" s="6">
        <v>59</v>
      </c>
      <c r="B64" s="17" t="s">
        <v>258</v>
      </c>
      <c r="C64" s="18">
        <v>85</v>
      </c>
      <c r="D64" s="19">
        <v>12</v>
      </c>
      <c r="E64" s="20">
        <f t="shared" si="1"/>
        <v>34.285714285714285</v>
      </c>
      <c r="F64" s="21" t="s">
        <v>248</v>
      </c>
    </row>
    <row r="65" spans="1:6" ht="16.5" customHeight="1">
      <c r="A65" s="6">
        <v>60</v>
      </c>
      <c r="B65" s="17" t="s">
        <v>259</v>
      </c>
      <c r="C65" s="18">
        <v>85</v>
      </c>
      <c r="D65" s="19">
        <v>12</v>
      </c>
      <c r="E65" s="20">
        <f t="shared" si="1"/>
        <v>34.285714285714285</v>
      </c>
      <c r="F65" s="21" t="s">
        <v>250</v>
      </c>
    </row>
    <row r="66" spans="1:6" ht="16.5" customHeight="1">
      <c r="A66" s="6">
        <v>61</v>
      </c>
      <c r="B66" s="17" t="s">
        <v>260</v>
      </c>
      <c r="C66" s="18">
        <v>85</v>
      </c>
      <c r="D66" s="19">
        <v>12</v>
      </c>
      <c r="E66" s="20">
        <f t="shared" si="1"/>
        <v>34.285714285714285</v>
      </c>
      <c r="F66" s="21" t="s">
        <v>250</v>
      </c>
    </row>
    <row r="67" spans="1:6" ht="16.5" customHeight="1">
      <c r="A67" s="6">
        <v>62</v>
      </c>
      <c r="B67" s="17" t="s">
        <v>333</v>
      </c>
      <c r="C67" s="18">
        <v>116</v>
      </c>
      <c r="D67" s="19">
        <v>12</v>
      </c>
      <c r="E67" s="20">
        <f t="shared" si="1"/>
        <v>34.285714285714285</v>
      </c>
      <c r="F67" s="21" t="s">
        <v>332</v>
      </c>
    </row>
    <row r="68" spans="1:6" ht="16.5" customHeight="1">
      <c r="A68" s="6">
        <v>63</v>
      </c>
      <c r="B68" s="21" t="s">
        <v>261</v>
      </c>
      <c r="C68" s="19">
        <v>85</v>
      </c>
      <c r="D68" s="19">
        <v>8</v>
      </c>
      <c r="E68" s="20">
        <f t="shared" si="1"/>
        <v>22.857142857142858</v>
      </c>
      <c r="F68" s="24" t="s">
        <v>250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F83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7</v>
      </c>
      <c r="C1" s="34" t="s">
        <v>13</v>
      </c>
      <c r="D1" s="34"/>
      <c r="E1" s="34"/>
      <c r="F1" s="14"/>
    </row>
    <row r="2" spans="1:6" ht="15.75" customHeight="1">
      <c r="A2" s="35" t="s">
        <v>12</v>
      </c>
      <c r="B2" s="35"/>
      <c r="C2" s="35"/>
      <c r="D2" s="35"/>
      <c r="E2" s="35"/>
      <c r="F2" s="35"/>
    </row>
    <row r="3" spans="1:6" ht="15.75" customHeight="1">
      <c r="A3" s="15"/>
      <c r="B3" s="15"/>
      <c r="C3" s="35" t="s">
        <v>11</v>
      </c>
      <c r="D3" s="35"/>
      <c r="E3" s="16">
        <v>35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31" customFormat="1" ht="15.75">
      <c r="A6" s="26">
        <v>1</v>
      </c>
      <c r="B6" s="27" t="s">
        <v>53</v>
      </c>
      <c r="C6" s="28">
        <v>82</v>
      </c>
      <c r="D6" s="28">
        <v>31</v>
      </c>
      <c r="E6" s="29">
        <f aca="true" t="shared" si="0" ref="E6:E37">D6*100/макс8</f>
        <v>88.57142857142857</v>
      </c>
      <c r="F6" s="27" t="s">
        <v>39</v>
      </c>
    </row>
    <row r="7" spans="1:6" s="31" customFormat="1" ht="15.75">
      <c r="A7" s="26">
        <v>2</v>
      </c>
      <c r="B7" s="27" t="s">
        <v>54</v>
      </c>
      <c r="C7" s="28">
        <v>82</v>
      </c>
      <c r="D7" s="28">
        <v>30</v>
      </c>
      <c r="E7" s="29">
        <f t="shared" si="0"/>
        <v>85.71428571428571</v>
      </c>
      <c r="F7" s="27" t="s">
        <v>39</v>
      </c>
    </row>
    <row r="8" spans="1:6" s="30" customFormat="1" ht="15.75">
      <c r="A8" s="26">
        <v>3</v>
      </c>
      <c r="B8" s="27" t="s">
        <v>104</v>
      </c>
      <c r="C8" s="28">
        <v>78</v>
      </c>
      <c r="D8" s="28">
        <v>30</v>
      </c>
      <c r="E8" s="29">
        <f t="shared" si="0"/>
        <v>85.71428571428571</v>
      </c>
      <c r="F8" s="27" t="s">
        <v>96</v>
      </c>
    </row>
    <row r="9" spans="1:6" s="30" customFormat="1" ht="15.75">
      <c r="A9" s="26">
        <v>4</v>
      </c>
      <c r="B9" s="27" t="s">
        <v>318</v>
      </c>
      <c r="C9" s="28">
        <v>9</v>
      </c>
      <c r="D9" s="28">
        <v>30</v>
      </c>
      <c r="E9" s="29">
        <f t="shared" si="0"/>
        <v>85.71428571428571</v>
      </c>
      <c r="F9" s="27" t="s">
        <v>313</v>
      </c>
    </row>
    <row r="10" spans="1:6" s="30" customFormat="1" ht="15.75">
      <c r="A10" s="26">
        <v>5</v>
      </c>
      <c r="B10" s="27" t="s">
        <v>55</v>
      </c>
      <c r="C10" s="28">
        <v>82</v>
      </c>
      <c r="D10" s="28">
        <v>29</v>
      </c>
      <c r="E10" s="29">
        <f t="shared" si="0"/>
        <v>82.85714285714286</v>
      </c>
      <c r="F10" s="27" t="s">
        <v>39</v>
      </c>
    </row>
    <row r="11" spans="1:6" s="30" customFormat="1" ht="15.75">
      <c r="A11" s="26">
        <v>6</v>
      </c>
      <c r="B11" s="27" t="s">
        <v>262</v>
      </c>
      <c r="C11" s="28">
        <v>85</v>
      </c>
      <c r="D11" s="28">
        <v>29</v>
      </c>
      <c r="E11" s="29">
        <f t="shared" si="0"/>
        <v>82.85714285714286</v>
      </c>
      <c r="F11" s="27" t="s">
        <v>248</v>
      </c>
    </row>
    <row r="12" spans="1:6" s="30" customFormat="1" ht="15.75">
      <c r="A12" s="26">
        <v>7</v>
      </c>
      <c r="B12" s="27" t="s">
        <v>319</v>
      </c>
      <c r="C12" s="28">
        <v>9</v>
      </c>
      <c r="D12" s="28">
        <v>28</v>
      </c>
      <c r="E12" s="29">
        <f t="shared" si="0"/>
        <v>80</v>
      </c>
      <c r="F12" s="27" t="s">
        <v>313</v>
      </c>
    </row>
    <row r="13" spans="1:6" s="30" customFormat="1" ht="15.75">
      <c r="A13" s="26">
        <v>8</v>
      </c>
      <c r="B13" s="27" t="s">
        <v>157</v>
      </c>
      <c r="C13" s="28">
        <v>117</v>
      </c>
      <c r="D13" s="28">
        <v>27</v>
      </c>
      <c r="E13" s="29">
        <f t="shared" si="0"/>
        <v>77.14285714285714</v>
      </c>
      <c r="F13" s="27" t="s">
        <v>158</v>
      </c>
    </row>
    <row r="14" spans="1:6" s="30" customFormat="1" ht="15.75">
      <c r="A14" s="26">
        <v>9</v>
      </c>
      <c r="B14" s="27" t="s">
        <v>171</v>
      </c>
      <c r="C14" s="28">
        <v>80</v>
      </c>
      <c r="D14" s="28">
        <v>27</v>
      </c>
      <c r="E14" s="29">
        <f t="shared" si="0"/>
        <v>77.14285714285714</v>
      </c>
      <c r="F14" s="27" t="s">
        <v>172</v>
      </c>
    </row>
    <row r="15" spans="1:6" s="30" customFormat="1" ht="15.75">
      <c r="A15" s="26">
        <v>10</v>
      </c>
      <c r="B15" s="27" t="s">
        <v>18</v>
      </c>
      <c r="C15" s="28">
        <v>26</v>
      </c>
      <c r="D15" s="28">
        <v>25</v>
      </c>
      <c r="E15" s="29">
        <f t="shared" si="0"/>
        <v>71.42857142857143</v>
      </c>
      <c r="F15" s="27" t="s">
        <v>17</v>
      </c>
    </row>
    <row r="16" spans="1:6" s="30" customFormat="1" ht="15.75">
      <c r="A16" s="26">
        <v>11</v>
      </c>
      <c r="B16" s="27" t="s">
        <v>56</v>
      </c>
      <c r="C16" s="28">
        <v>82</v>
      </c>
      <c r="D16" s="28">
        <v>25</v>
      </c>
      <c r="E16" s="29">
        <f t="shared" si="0"/>
        <v>71.42857142857143</v>
      </c>
      <c r="F16" s="27" t="s">
        <v>39</v>
      </c>
    </row>
    <row r="17" spans="1:6" s="30" customFormat="1" ht="15.75">
      <c r="A17" s="26">
        <v>12</v>
      </c>
      <c r="B17" s="27" t="s">
        <v>105</v>
      </c>
      <c r="C17" s="28">
        <v>78</v>
      </c>
      <c r="D17" s="28">
        <v>25</v>
      </c>
      <c r="E17" s="29">
        <f t="shared" si="0"/>
        <v>71.42857142857143</v>
      </c>
      <c r="F17" s="27" t="s">
        <v>96</v>
      </c>
    </row>
    <row r="18" spans="1:6" s="30" customFormat="1" ht="15.75">
      <c r="A18" s="26">
        <v>13</v>
      </c>
      <c r="B18" s="27" t="s">
        <v>57</v>
      </c>
      <c r="C18" s="28">
        <v>82</v>
      </c>
      <c r="D18" s="28">
        <v>24</v>
      </c>
      <c r="E18" s="29">
        <f t="shared" si="0"/>
        <v>68.57142857142857</v>
      </c>
      <c r="F18" s="27" t="s">
        <v>39</v>
      </c>
    </row>
    <row r="19" spans="1:6" s="30" customFormat="1" ht="15.75">
      <c r="A19" s="26">
        <v>14</v>
      </c>
      <c r="B19" s="27" t="s">
        <v>263</v>
      </c>
      <c r="C19" s="28">
        <v>85</v>
      </c>
      <c r="D19" s="28">
        <v>24</v>
      </c>
      <c r="E19" s="29">
        <f t="shared" si="0"/>
        <v>68.57142857142857</v>
      </c>
      <c r="F19" s="27" t="s">
        <v>248</v>
      </c>
    </row>
    <row r="20" spans="1:6" s="30" customFormat="1" ht="15.75">
      <c r="A20" s="26">
        <v>15</v>
      </c>
      <c r="B20" s="27" t="s">
        <v>19</v>
      </c>
      <c r="C20" s="28">
        <v>26</v>
      </c>
      <c r="D20" s="28">
        <v>23</v>
      </c>
      <c r="E20" s="29">
        <f t="shared" si="0"/>
        <v>65.71428571428571</v>
      </c>
      <c r="F20" s="27" t="s">
        <v>17</v>
      </c>
    </row>
    <row r="21" spans="1:6" s="30" customFormat="1" ht="15.75">
      <c r="A21" s="26">
        <v>16</v>
      </c>
      <c r="B21" s="27" t="s">
        <v>58</v>
      </c>
      <c r="C21" s="28">
        <v>82</v>
      </c>
      <c r="D21" s="28">
        <v>23</v>
      </c>
      <c r="E21" s="29">
        <f t="shared" si="0"/>
        <v>65.71428571428571</v>
      </c>
      <c r="F21" s="27" t="s">
        <v>39</v>
      </c>
    </row>
    <row r="22" spans="1:6" s="30" customFormat="1" ht="15.75">
      <c r="A22" s="26">
        <v>17</v>
      </c>
      <c r="B22" s="27" t="s">
        <v>59</v>
      </c>
      <c r="C22" s="28">
        <v>82</v>
      </c>
      <c r="D22" s="28">
        <v>23</v>
      </c>
      <c r="E22" s="29">
        <f t="shared" si="0"/>
        <v>65.71428571428571</v>
      </c>
      <c r="F22" s="27" t="s">
        <v>39</v>
      </c>
    </row>
    <row r="23" spans="1:6" s="30" customFormat="1" ht="19.5" customHeight="1">
      <c r="A23" s="26">
        <v>18</v>
      </c>
      <c r="B23" s="27" t="s">
        <v>106</v>
      </c>
      <c r="C23" s="28">
        <v>78</v>
      </c>
      <c r="D23" s="28">
        <v>23</v>
      </c>
      <c r="E23" s="29">
        <f t="shared" si="0"/>
        <v>65.71428571428571</v>
      </c>
      <c r="F23" s="27" t="s">
        <v>96</v>
      </c>
    </row>
    <row r="24" spans="1:6" s="30" customFormat="1" ht="15.75">
      <c r="A24" s="26">
        <v>19</v>
      </c>
      <c r="B24" s="27" t="s">
        <v>173</v>
      </c>
      <c r="C24" s="28">
        <v>80</v>
      </c>
      <c r="D24" s="28">
        <v>23</v>
      </c>
      <c r="E24" s="29">
        <f t="shared" si="0"/>
        <v>65.71428571428571</v>
      </c>
      <c r="F24" s="27" t="s">
        <v>172</v>
      </c>
    </row>
    <row r="25" spans="1:6" s="30" customFormat="1" ht="15.75">
      <c r="A25" s="26">
        <v>20</v>
      </c>
      <c r="B25" s="27" t="s">
        <v>264</v>
      </c>
      <c r="C25" s="28">
        <v>85</v>
      </c>
      <c r="D25" s="28">
        <v>23</v>
      </c>
      <c r="E25" s="29">
        <f t="shared" si="0"/>
        <v>65.71428571428571</v>
      </c>
      <c r="F25" s="27" t="s">
        <v>248</v>
      </c>
    </row>
    <row r="26" spans="1:6" s="30" customFormat="1" ht="15.75">
      <c r="A26" s="26">
        <v>21</v>
      </c>
      <c r="B26" s="27" t="s">
        <v>320</v>
      </c>
      <c r="C26" s="28">
        <v>9</v>
      </c>
      <c r="D26" s="28">
        <v>23</v>
      </c>
      <c r="E26" s="29">
        <f t="shared" si="0"/>
        <v>65.71428571428571</v>
      </c>
      <c r="F26" s="27" t="s">
        <v>313</v>
      </c>
    </row>
    <row r="27" spans="1:6" s="30" customFormat="1" ht="15.75">
      <c r="A27" s="26">
        <v>22</v>
      </c>
      <c r="B27" s="27" t="s">
        <v>20</v>
      </c>
      <c r="C27" s="28">
        <v>26</v>
      </c>
      <c r="D27" s="28">
        <v>22</v>
      </c>
      <c r="E27" s="29">
        <f t="shared" si="0"/>
        <v>62.857142857142854</v>
      </c>
      <c r="F27" s="27" t="s">
        <v>17</v>
      </c>
    </row>
    <row r="28" spans="1:6" s="30" customFormat="1" ht="15.75">
      <c r="A28" s="26">
        <v>23</v>
      </c>
      <c r="B28" s="27" t="s">
        <v>107</v>
      </c>
      <c r="C28" s="28">
        <v>78</v>
      </c>
      <c r="D28" s="28">
        <v>22</v>
      </c>
      <c r="E28" s="29">
        <f t="shared" si="0"/>
        <v>62.857142857142854</v>
      </c>
      <c r="F28" s="27" t="s">
        <v>96</v>
      </c>
    </row>
    <row r="29" spans="1:6" s="30" customFormat="1" ht="15.75" customHeight="1">
      <c r="A29" s="26">
        <v>24</v>
      </c>
      <c r="B29" s="27" t="s">
        <v>159</v>
      </c>
      <c r="C29" s="28">
        <v>117</v>
      </c>
      <c r="D29" s="28">
        <v>22</v>
      </c>
      <c r="E29" s="29">
        <f t="shared" si="0"/>
        <v>62.857142857142854</v>
      </c>
      <c r="F29" s="27" t="s">
        <v>158</v>
      </c>
    </row>
    <row r="30" spans="1:6" s="30" customFormat="1" ht="15.75">
      <c r="A30" s="26">
        <v>25</v>
      </c>
      <c r="B30" s="27" t="s">
        <v>202</v>
      </c>
      <c r="C30" s="28">
        <v>84</v>
      </c>
      <c r="D30" s="28">
        <v>22</v>
      </c>
      <c r="E30" s="29">
        <f t="shared" si="0"/>
        <v>62.857142857142854</v>
      </c>
      <c r="F30" s="27" t="s">
        <v>187</v>
      </c>
    </row>
    <row r="31" spans="1:6" s="30" customFormat="1" ht="17.25" customHeight="1">
      <c r="A31" s="26">
        <v>26</v>
      </c>
      <c r="B31" s="27" t="s">
        <v>60</v>
      </c>
      <c r="C31" s="28">
        <v>82</v>
      </c>
      <c r="D31" s="28">
        <v>21</v>
      </c>
      <c r="E31" s="29">
        <f t="shared" si="0"/>
        <v>60</v>
      </c>
      <c r="F31" s="27" t="s">
        <v>39</v>
      </c>
    </row>
    <row r="32" spans="1:6" s="30" customFormat="1" ht="15.75">
      <c r="A32" s="26">
        <v>27</v>
      </c>
      <c r="B32" s="27" t="s">
        <v>174</v>
      </c>
      <c r="C32" s="28">
        <v>80</v>
      </c>
      <c r="D32" s="28">
        <v>21</v>
      </c>
      <c r="E32" s="29">
        <f t="shared" si="0"/>
        <v>60</v>
      </c>
      <c r="F32" s="27" t="s">
        <v>172</v>
      </c>
    </row>
    <row r="33" spans="1:6" s="30" customFormat="1" ht="15.75">
      <c r="A33" s="26">
        <v>28</v>
      </c>
      <c r="B33" s="27" t="s">
        <v>203</v>
      </c>
      <c r="C33" s="28">
        <v>84</v>
      </c>
      <c r="D33" s="28">
        <v>21</v>
      </c>
      <c r="E33" s="29">
        <f t="shared" si="0"/>
        <v>60</v>
      </c>
      <c r="F33" s="27" t="s">
        <v>187</v>
      </c>
    </row>
    <row r="34" spans="1:6" s="30" customFormat="1" ht="15.75">
      <c r="A34" s="26">
        <v>29</v>
      </c>
      <c r="B34" s="27" t="s">
        <v>265</v>
      </c>
      <c r="C34" s="28">
        <v>85</v>
      </c>
      <c r="D34" s="28">
        <v>21</v>
      </c>
      <c r="E34" s="29">
        <f t="shared" si="0"/>
        <v>60</v>
      </c>
      <c r="F34" s="27" t="s">
        <v>248</v>
      </c>
    </row>
    <row r="35" spans="1:6" s="30" customFormat="1" ht="15.75">
      <c r="A35" s="26">
        <v>30</v>
      </c>
      <c r="B35" s="27" t="s">
        <v>321</v>
      </c>
      <c r="C35" s="28">
        <v>9</v>
      </c>
      <c r="D35" s="28">
        <v>21</v>
      </c>
      <c r="E35" s="29">
        <f t="shared" si="0"/>
        <v>60</v>
      </c>
      <c r="F35" s="27" t="s">
        <v>313</v>
      </c>
    </row>
    <row r="36" spans="1:6" ht="15.75">
      <c r="A36" s="6">
        <v>31</v>
      </c>
      <c r="B36" s="21" t="s">
        <v>21</v>
      </c>
      <c r="C36" s="19">
        <v>26</v>
      </c>
      <c r="D36" s="19">
        <v>20</v>
      </c>
      <c r="E36" s="20">
        <f t="shared" si="0"/>
        <v>57.142857142857146</v>
      </c>
      <c r="F36" s="21" t="s">
        <v>17</v>
      </c>
    </row>
    <row r="37" spans="1:6" ht="17.25" customHeight="1">
      <c r="A37" s="6">
        <v>32</v>
      </c>
      <c r="B37" s="21" t="s">
        <v>22</v>
      </c>
      <c r="C37" s="19">
        <v>26</v>
      </c>
      <c r="D37" s="19">
        <v>20</v>
      </c>
      <c r="E37" s="20">
        <f t="shared" si="0"/>
        <v>57.142857142857146</v>
      </c>
      <c r="F37" s="21" t="s">
        <v>17</v>
      </c>
    </row>
    <row r="38" spans="1:6" ht="15.75">
      <c r="A38" s="6">
        <v>33</v>
      </c>
      <c r="B38" s="21" t="s">
        <v>23</v>
      </c>
      <c r="C38" s="19">
        <v>26</v>
      </c>
      <c r="D38" s="19">
        <v>20</v>
      </c>
      <c r="E38" s="20">
        <f aca="true" t="shared" si="1" ref="E38:E69">D38*100/макс8</f>
        <v>57.142857142857146</v>
      </c>
      <c r="F38" s="21" t="s">
        <v>17</v>
      </c>
    </row>
    <row r="39" spans="1:6" ht="15.75">
      <c r="A39" s="6">
        <v>34</v>
      </c>
      <c r="B39" s="21" t="s">
        <v>61</v>
      </c>
      <c r="C39" s="19">
        <v>82</v>
      </c>
      <c r="D39" s="19">
        <v>20</v>
      </c>
      <c r="E39" s="20">
        <f t="shared" si="1"/>
        <v>57.142857142857146</v>
      </c>
      <c r="F39" s="21" t="s">
        <v>39</v>
      </c>
    </row>
    <row r="40" spans="1:6" ht="15.75">
      <c r="A40" s="6">
        <v>35</v>
      </c>
      <c r="B40" s="21" t="s">
        <v>108</v>
      </c>
      <c r="C40" s="19">
        <v>78</v>
      </c>
      <c r="D40" s="19">
        <v>20</v>
      </c>
      <c r="E40" s="20">
        <f t="shared" si="1"/>
        <v>57.142857142857146</v>
      </c>
      <c r="F40" s="21" t="s">
        <v>96</v>
      </c>
    </row>
    <row r="41" spans="1:6" ht="15.75">
      <c r="A41" s="6">
        <v>36</v>
      </c>
      <c r="B41" s="21" t="s">
        <v>109</v>
      </c>
      <c r="C41" s="19">
        <v>78</v>
      </c>
      <c r="D41" s="19">
        <v>20</v>
      </c>
      <c r="E41" s="20">
        <f t="shared" si="1"/>
        <v>57.142857142857146</v>
      </c>
      <c r="F41" s="21" t="s">
        <v>96</v>
      </c>
    </row>
    <row r="42" spans="1:6" ht="15.75">
      <c r="A42" s="6">
        <v>37</v>
      </c>
      <c r="B42" s="21" t="s">
        <v>110</v>
      </c>
      <c r="C42" s="19">
        <v>78</v>
      </c>
      <c r="D42" s="19">
        <v>20</v>
      </c>
      <c r="E42" s="20">
        <f t="shared" si="1"/>
        <v>57.142857142857146</v>
      </c>
      <c r="F42" s="21" t="s">
        <v>96</v>
      </c>
    </row>
    <row r="43" spans="1:6" ht="18" customHeight="1">
      <c r="A43" s="6">
        <v>38</v>
      </c>
      <c r="B43" s="21" t="s">
        <v>111</v>
      </c>
      <c r="C43" s="19">
        <v>78</v>
      </c>
      <c r="D43" s="19">
        <v>20</v>
      </c>
      <c r="E43" s="20">
        <f t="shared" si="1"/>
        <v>57.142857142857146</v>
      </c>
      <c r="F43" s="21" t="s">
        <v>96</v>
      </c>
    </row>
    <row r="44" spans="1:6" ht="15.75">
      <c r="A44" s="6">
        <v>39</v>
      </c>
      <c r="B44" s="21" t="s">
        <v>112</v>
      </c>
      <c r="C44" s="19">
        <v>78</v>
      </c>
      <c r="D44" s="19">
        <v>20</v>
      </c>
      <c r="E44" s="20">
        <f t="shared" si="1"/>
        <v>57.142857142857146</v>
      </c>
      <c r="F44" s="21" t="s">
        <v>96</v>
      </c>
    </row>
    <row r="45" spans="1:6" ht="15.75">
      <c r="A45" s="6">
        <v>40</v>
      </c>
      <c r="B45" s="21" t="s">
        <v>204</v>
      </c>
      <c r="C45" s="19">
        <v>84</v>
      </c>
      <c r="D45" s="19">
        <v>20</v>
      </c>
      <c r="E45" s="20">
        <f t="shared" si="1"/>
        <v>57.142857142857146</v>
      </c>
      <c r="F45" s="21" t="s">
        <v>187</v>
      </c>
    </row>
    <row r="46" spans="1:6" ht="15.75">
      <c r="A46" s="6">
        <v>41</v>
      </c>
      <c r="B46" s="21" t="s">
        <v>205</v>
      </c>
      <c r="C46" s="19">
        <v>84</v>
      </c>
      <c r="D46" s="19">
        <v>20</v>
      </c>
      <c r="E46" s="20">
        <f t="shared" si="1"/>
        <v>57.142857142857146</v>
      </c>
      <c r="F46" s="21" t="s">
        <v>187</v>
      </c>
    </row>
    <row r="47" spans="1:6" ht="15.75">
      <c r="A47" s="6">
        <v>42</v>
      </c>
      <c r="B47" s="21" t="s">
        <v>266</v>
      </c>
      <c r="C47" s="19">
        <v>85</v>
      </c>
      <c r="D47" s="19">
        <v>20</v>
      </c>
      <c r="E47" s="20">
        <f t="shared" si="1"/>
        <v>57.142857142857146</v>
      </c>
      <c r="F47" s="21" t="s">
        <v>248</v>
      </c>
    </row>
    <row r="48" spans="1:6" ht="15.75">
      <c r="A48" s="6">
        <v>43</v>
      </c>
      <c r="B48" s="21" t="s">
        <v>62</v>
      </c>
      <c r="C48" s="19">
        <v>82</v>
      </c>
      <c r="D48" s="19">
        <v>19</v>
      </c>
      <c r="E48" s="20">
        <f t="shared" si="1"/>
        <v>54.285714285714285</v>
      </c>
      <c r="F48" s="21" t="s">
        <v>39</v>
      </c>
    </row>
    <row r="49" spans="1:6" ht="17.25" customHeight="1">
      <c r="A49" s="6">
        <v>44</v>
      </c>
      <c r="B49" s="21" t="s">
        <v>87</v>
      </c>
      <c r="C49" s="19">
        <v>156</v>
      </c>
      <c r="D49" s="19">
        <v>19</v>
      </c>
      <c r="E49" s="20">
        <f t="shared" si="1"/>
        <v>54.285714285714285</v>
      </c>
      <c r="F49" s="21" t="s">
        <v>88</v>
      </c>
    </row>
    <row r="50" spans="1:6" ht="15.75">
      <c r="A50" s="6">
        <v>45</v>
      </c>
      <c r="B50" s="21" t="s">
        <v>113</v>
      </c>
      <c r="C50" s="19">
        <v>78</v>
      </c>
      <c r="D50" s="19">
        <v>19</v>
      </c>
      <c r="E50" s="20">
        <f t="shared" si="1"/>
        <v>54.285714285714285</v>
      </c>
      <c r="F50" s="21" t="s">
        <v>96</v>
      </c>
    </row>
    <row r="51" spans="1:6" ht="15.75">
      <c r="A51" s="6">
        <v>46</v>
      </c>
      <c r="B51" s="21" t="s">
        <v>175</v>
      </c>
      <c r="C51" s="19">
        <v>80</v>
      </c>
      <c r="D51" s="19">
        <v>19</v>
      </c>
      <c r="E51" s="20">
        <f t="shared" si="1"/>
        <v>54.285714285714285</v>
      </c>
      <c r="F51" s="21" t="s">
        <v>172</v>
      </c>
    </row>
    <row r="52" spans="1:6" ht="16.5" customHeight="1">
      <c r="A52" s="6">
        <v>47</v>
      </c>
      <c r="B52" s="21" t="s">
        <v>206</v>
      </c>
      <c r="C52" s="19">
        <v>84</v>
      </c>
      <c r="D52" s="19">
        <v>19</v>
      </c>
      <c r="E52" s="20">
        <f t="shared" si="1"/>
        <v>54.285714285714285</v>
      </c>
      <c r="F52" s="21" t="s">
        <v>187</v>
      </c>
    </row>
    <row r="53" spans="1:6" ht="16.5" customHeight="1">
      <c r="A53" s="6">
        <v>48</v>
      </c>
      <c r="B53" s="21" t="s">
        <v>207</v>
      </c>
      <c r="C53" s="19">
        <v>84</v>
      </c>
      <c r="D53" s="19">
        <v>19</v>
      </c>
      <c r="E53" s="20">
        <f t="shared" si="1"/>
        <v>54.285714285714285</v>
      </c>
      <c r="F53" s="21" t="s">
        <v>187</v>
      </c>
    </row>
    <row r="54" spans="1:6" ht="16.5" customHeight="1">
      <c r="A54" s="6">
        <v>49</v>
      </c>
      <c r="B54" s="21" t="s">
        <v>208</v>
      </c>
      <c r="C54" s="19">
        <v>84</v>
      </c>
      <c r="D54" s="19">
        <v>19</v>
      </c>
      <c r="E54" s="20">
        <f t="shared" si="1"/>
        <v>54.285714285714285</v>
      </c>
      <c r="F54" s="21" t="s">
        <v>187</v>
      </c>
    </row>
    <row r="55" spans="1:6" ht="16.5" customHeight="1">
      <c r="A55" s="6">
        <v>50</v>
      </c>
      <c r="B55" s="21" t="s">
        <v>267</v>
      </c>
      <c r="C55" s="25">
        <v>85</v>
      </c>
      <c r="D55" s="19">
        <v>19</v>
      </c>
      <c r="E55" s="20">
        <f t="shared" si="1"/>
        <v>54.285714285714285</v>
      </c>
      <c r="F55" s="21" t="s">
        <v>248</v>
      </c>
    </row>
    <row r="56" spans="1:6" ht="16.5" customHeight="1">
      <c r="A56" s="6">
        <v>51</v>
      </c>
      <c r="B56" s="21" t="s">
        <v>322</v>
      </c>
      <c r="C56" s="19">
        <v>9</v>
      </c>
      <c r="D56" s="19">
        <v>19</v>
      </c>
      <c r="E56" s="20">
        <f t="shared" si="1"/>
        <v>54.285714285714285</v>
      </c>
      <c r="F56" s="21" t="s">
        <v>313</v>
      </c>
    </row>
    <row r="57" spans="1:6" ht="16.5" customHeight="1">
      <c r="A57" s="6">
        <v>52</v>
      </c>
      <c r="B57" s="21" t="s">
        <v>323</v>
      </c>
      <c r="C57" s="19">
        <v>9</v>
      </c>
      <c r="D57" s="19">
        <v>19</v>
      </c>
      <c r="E57" s="20">
        <f t="shared" si="1"/>
        <v>54.285714285714285</v>
      </c>
      <c r="F57" s="21" t="s">
        <v>313</v>
      </c>
    </row>
    <row r="58" spans="1:6" ht="16.5" customHeight="1">
      <c r="A58" s="6">
        <v>53</v>
      </c>
      <c r="B58" s="21" t="s">
        <v>24</v>
      </c>
      <c r="C58" s="19">
        <v>26</v>
      </c>
      <c r="D58" s="19">
        <v>18</v>
      </c>
      <c r="E58" s="20">
        <f t="shared" si="1"/>
        <v>51.42857142857143</v>
      </c>
      <c r="F58" s="21" t="s">
        <v>17</v>
      </c>
    </row>
    <row r="59" spans="1:6" ht="16.5" customHeight="1">
      <c r="A59" s="6">
        <v>54</v>
      </c>
      <c r="B59" s="21" t="s">
        <v>63</v>
      </c>
      <c r="C59" s="19">
        <v>82</v>
      </c>
      <c r="D59" s="19">
        <v>18</v>
      </c>
      <c r="E59" s="20">
        <f t="shared" si="1"/>
        <v>51.42857142857143</v>
      </c>
      <c r="F59" s="21" t="s">
        <v>39</v>
      </c>
    </row>
    <row r="60" spans="1:6" ht="16.5" customHeight="1">
      <c r="A60" s="6">
        <v>55</v>
      </c>
      <c r="B60" s="21" t="s">
        <v>148</v>
      </c>
      <c r="C60" s="19">
        <v>79</v>
      </c>
      <c r="D60" s="19">
        <v>18</v>
      </c>
      <c r="E60" s="20">
        <f t="shared" si="1"/>
        <v>51.42857142857143</v>
      </c>
      <c r="F60" s="21" t="s">
        <v>149</v>
      </c>
    </row>
    <row r="61" spans="1:6" ht="16.5" customHeight="1">
      <c r="A61" s="6">
        <v>56</v>
      </c>
      <c r="B61" s="21" t="s">
        <v>209</v>
      </c>
      <c r="C61" s="19">
        <v>84</v>
      </c>
      <c r="D61" s="19">
        <v>18</v>
      </c>
      <c r="E61" s="20">
        <f t="shared" si="1"/>
        <v>51.42857142857143</v>
      </c>
      <c r="F61" s="21" t="s">
        <v>187</v>
      </c>
    </row>
    <row r="62" spans="1:6" ht="16.5" customHeight="1">
      <c r="A62" s="6">
        <v>57</v>
      </c>
      <c r="B62" s="21" t="s">
        <v>268</v>
      </c>
      <c r="C62" s="19">
        <v>85</v>
      </c>
      <c r="D62" s="19">
        <v>18</v>
      </c>
      <c r="E62" s="20">
        <f t="shared" si="1"/>
        <v>51.42857142857143</v>
      </c>
      <c r="F62" s="21" t="s">
        <v>248</v>
      </c>
    </row>
    <row r="63" spans="1:6" ht="16.5" customHeight="1">
      <c r="A63" s="6">
        <v>58</v>
      </c>
      <c r="B63" s="21" t="s">
        <v>269</v>
      </c>
      <c r="C63" s="19">
        <v>85</v>
      </c>
      <c r="D63" s="19">
        <v>18</v>
      </c>
      <c r="E63" s="20">
        <f t="shared" si="1"/>
        <v>51.42857142857143</v>
      </c>
      <c r="F63" s="21" t="s">
        <v>248</v>
      </c>
    </row>
    <row r="64" spans="1:6" ht="16.5" customHeight="1">
      <c r="A64" s="6">
        <v>59</v>
      </c>
      <c r="B64" s="21" t="s">
        <v>304</v>
      </c>
      <c r="C64" s="19">
        <v>141</v>
      </c>
      <c r="D64" s="19">
        <v>18</v>
      </c>
      <c r="E64" s="20">
        <f t="shared" si="1"/>
        <v>51.42857142857143</v>
      </c>
      <c r="F64" s="21" t="s">
        <v>302</v>
      </c>
    </row>
    <row r="65" spans="1:6" ht="16.5" customHeight="1">
      <c r="A65" s="6">
        <v>60</v>
      </c>
      <c r="B65" s="21" t="s">
        <v>324</v>
      </c>
      <c r="C65" s="19">
        <v>9</v>
      </c>
      <c r="D65" s="19">
        <v>18</v>
      </c>
      <c r="E65" s="20">
        <f t="shared" si="1"/>
        <v>51.42857142857143</v>
      </c>
      <c r="F65" s="21" t="s">
        <v>313</v>
      </c>
    </row>
    <row r="66" spans="1:6" ht="16.5" customHeight="1">
      <c r="A66" s="6">
        <v>61</v>
      </c>
      <c r="B66" s="21" t="s">
        <v>25</v>
      </c>
      <c r="C66" s="19">
        <v>26</v>
      </c>
      <c r="D66" s="19">
        <v>17</v>
      </c>
      <c r="E66" s="20">
        <f t="shared" si="1"/>
        <v>48.57142857142857</v>
      </c>
      <c r="F66" s="21" t="s">
        <v>17</v>
      </c>
    </row>
    <row r="67" spans="1:6" ht="16.5" customHeight="1">
      <c r="A67" s="6">
        <v>62</v>
      </c>
      <c r="B67" s="21" t="s">
        <v>26</v>
      </c>
      <c r="C67" s="19">
        <v>26</v>
      </c>
      <c r="D67" s="19">
        <v>17</v>
      </c>
      <c r="E67" s="20">
        <f t="shared" si="1"/>
        <v>48.57142857142857</v>
      </c>
      <c r="F67" s="21" t="s">
        <v>17</v>
      </c>
    </row>
    <row r="68" spans="1:6" ht="16.5" customHeight="1">
      <c r="A68" s="6">
        <v>63</v>
      </c>
      <c r="B68" s="21" t="s">
        <v>114</v>
      </c>
      <c r="C68" s="19">
        <v>78</v>
      </c>
      <c r="D68" s="19">
        <v>17</v>
      </c>
      <c r="E68" s="20">
        <f t="shared" si="1"/>
        <v>48.57142857142857</v>
      </c>
      <c r="F68" s="21" t="s">
        <v>96</v>
      </c>
    </row>
    <row r="69" spans="1:6" ht="16.5" customHeight="1">
      <c r="A69" s="6">
        <v>64</v>
      </c>
      <c r="B69" s="21" t="s">
        <v>176</v>
      </c>
      <c r="C69" s="19">
        <v>80</v>
      </c>
      <c r="D69" s="19">
        <v>17</v>
      </c>
      <c r="E69" s="20">
        <f t="shared" si="1"/>
        <v>48.57142857142857</v>
      </c>
      <c r="F69" s="21" t="s">
        <v>172</v>
      </c>
    </row>
    <row r="70" spans="1:6" ht="16.5" customHeight="1">
      <c r="A70" s="6">
        <v>65</v>
      </c>
      <c r="B70" s="21" t="s">
        <v>210</v>
      </c>
      <c r="C70" s="19">
        <v>84</v>
      </c>
      <c r="D70" s="19">
        <v>17</v>
      </c>
      <c r="E70" s="20">
        <f aca="true" t="shared" si="2" ref="E70:E83">D70*100/макс8</f>
        <v>48.57142857142857</v>
      </c>
      <c r="F70" s="21" t="s">
        <v>211</v>
      </c>
    </row>
    <row r="71" spans="1:6" ht="16.5" customHeight="1">
      <c r="A71" s="6">
        <v>66</v>
      </c>
      <c r="B71" s="21" t="s">
        <v>64</v>
      </c>
      <c r="C71" s="19">
        <v>82</v>
      </c>
      <c r="D71" s="19">
        <v>16</v>
      </c>
      <c r="E71" s="20">
        <f t="shared" si="2"/>
        <v>45.714285714285715</v>
      </c>
      <c r="F71" s="21" t="s">
        <v>39</v>
      </c>
    </row>
    <row r="72" spans="1:6" ht="16.5" customHeight="1">
      <c r="A72" s="6">
        <v>67</v>
      </c>
      <c r="B72" s="21" t="s">
        <v>150</v>
      </c>
      <c r="C72" s="19">
        <v>79</v>
      </c>
      <c r="D72" s="19">
        <v>16</v>
      </c>
      <c r="E72" s="20">
        <f t="shared" si="2"/>
        <v>45.714285714285715</v>
      </c>
      <c r="F72" s="21" t="s">
        <v>149</v>
      </c>
    </row>
    <row r="73" spans="1:6" ht="16.5" customHeight="1">
      <c r="A73" s="6">
        <v>68</v>
      </c>
      <c r="B73" s="21" t="s">
        <v>212</v>
      </c>
      <c r="C73" s="19">
        <v>84</v>
      </c>
      <c r="D73" s="19">
        <v>16</v>
      </c>
      <c r="E73" s="20">
        <f t="shared" si="2"/>
        <v>45.714285714285715</v>
      </c>
      <c r="F73" s="21" t="s">
        <v>187</v>
      </c>
    </row>
    <row r="74" spans="1:6" ht="16.5" customHeight="1">
      <c r="A74" s="6">
        <v>69</v>
      </c>
      <c r="B74" s="21" t="s">
        <v>177</v>
      </c>
      <c r="C74" s="19">
        <v>80</v>
      </c>
      <c r="D74" s="19">
        <v>15</v>
      </c>
      <c r="E74" s="20">
        <f t="shared" si="2"/>
        <v>42.857142857142854</v>
      </c>
      <c r="F74" s="21" t="s">
        <v>172</v>
      </c>
    </row>
    <row r="75" spans="1:6" ht="16.5" customHeight="1">
      <c r="A75" s="6">
        <v>70</v>
      </c>
      <c r="B75" s="21" t="s">
        <v>178</v>
      </c>
      <c r="C75" s="19">
        <v>80</v>
      </c>
      <c r="D75" s="19">
        <v>15</v>
      </c>
      <c r="E75" s="20">
        <f t="shared" si="2"/>
        <v>42.857142857142854</v>
      </c>
      <c r="F75" s="21" t="s">
        <v>172</v>
      </c>
    </row>
    <row r="76" spans="1:6" ht="16.5" customHeight="1">
      <c r="A76" s="6">
        <v>71</v>
      </c>
      <c r="B76" s="21" t="s">
        <v>213</v>
      </c>
      <c r="C76" s="19">
        <v>84</v>
      </c>
      <c r="D76" s="19">
        <v>15</v>
      </c>
      <c r="E76" s="20">
        <f t="shared" si="2"/>
        <v>42.857142857142854</v>
      </c>
      <c r="F76" s="21" t="s">
        <v>187</v>
      </c>
    </row>
    <row r="77" spans="1:6" ht="16.5" customHeight="1">
      <c r="A77" s="6">
        <v>72</v>
      </c>
      <c r="B77" s="21" t="s">
        <v>214</v>
      </c>
      <c r="C77" s="19">
        <v>84</v>
      </c>
      <c r="D77" s="19">
        <v>15</v>
      </c>
      <c r="E77" s="20">
        <f t="shared" si="2"/>
        <v>42.857142857142854</v>
      </c>
      <c r="F77" s="21" t="s">
        <v>211</v>
      </c>
    </row>
    <row r="78" spans="1:6" ht="16.5" customHeight="1">
      <c r="A78" s="6">
        <v>73</v>
      </c>
      <c r="B78" s="21" t="s">
        <v>305</v>
      </c>
      <c r="C78" s="19">
        <v>141</v>
      </c>
      <c r="D78" s="19">
        <v>15</v>
      </c>
      <c r="E78" s="20">
        <f t="shared" si="2"/>
        <v>42.857142857142854</v>
      </c>
      <c r="F78" s="21" t="s">
        <v>302</v>
      </c>
    </row>
    <row r="79" spans="1:6" ht="16.5" customHeight="1">
      <c r="A79" s="6">
        <v>74</v>
      </c>
      <c r="B79" s="21" t="s">
        <v>325</v>
      </c>
      <c r="C79" s="19">
        <v>9</v>
      </c>
      <c r="D79" s="19">
        <v>15</v>
      </c>
      <c r="E79" s="20">
        <f t="shared" si="2"/>
        <v>42.857142857142854</v>
      </c>
      <c r="F79" s="21" t="s">
        <v>313</v>
      </c>
    </row>
    <row r="80" spans="1:6" ht="16.5" customHeight="1">
      <c r="A80" s="6">
        <v>75</v>
      </c>
      <c r="B80" s="21" t="s">
        <v>65</v>
      </c>
      <c r="C80" s="19">
        <v>82</v>
      </c>
      <c r="D80" s="19">
        <v>13</v>
      </c>
      <c r="E80" s="20">
        <f t="shared" si="2"/>
        <v>37.142857142857146</v>
      </c>
      <c r="F80" s="21" t="s">
        <v>39</v>
      </c>
    </row>
    <row r="81" spans="1:6" ht="16.5" customHeight="1">
      <c r="A81" s="6">
        <v>76</v>
      </c>
      <c r="B81" s="21" t="s">
        <v>215</v>
      </c>
      <c r="C81" s="19">
        <v>84</v>
      </c>
      <c r="D81" s="19">
        <v>12</v>
      </c>
      <c r="E81" s="20">
        <f t="shared" si="2"/>
        <v>34.285714285714285</v>
      </c>
      <c r="F81" s="24" t="s">
        <v>211</v>
      </c>
    </row>
    <row r="82" spans="1:6" ht="16.5" customHeight="1">
      <c r="A82" s="6">
        <v>77</v>
      </c>
      <c r="B82" s="21" t="s">
        <v>27</v>
      </c>
      <c r="C82" s="19">
        <v>26</v>
      </c>
      <c r="D82" s="19">
        <v>11</v>
      </c>
      <c r="E82" s="20">
        <f t="shared" si="2"/>
        <v>31.428571428571427</v>
      </c>
      <c r="F82" s="21" t="s">
        <v>17</v>
      </c>
    </row>
    <row r="83" spans="1:6" ht="16.5" customHeight="1">
      <c r="A83" s="6">
        <v>78</v>
      </c>
      <c r="B83" s="21" t="s">
        <v>179</v>
      </c>
      <c r="C83" s="19">
        <v>80</v>
      </c>
      <c r="D83" s="19">
        <v>8</v>
      </c>
      <c r="E83" s="20">
        <f t="shared" si="2"/>
        <v>22.857142857142858</v>
      </c>
      <c r="F83" s="21" t="s">
        <v>172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33FF"/>
  </sheetPr>
  <dimension ref="A1:F63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B32" sqref="B32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10</v>
      </c>
      <c r="C1" s="34" t="s">
        <v>13</v>
      </c>
      <c r="D1" s="34"/>
      <c r="E1" s="34"/>
      <c r="F1" s="14"/>
    </row>
    <row r="2" spans="1:6" ht="15.75" customHeight="1">
      <c r="A2" s="35" t="s">
        <v>12</v>
      </c>
      <c r="B2" s="35"/>
      <c r="C2" s="35"/>
      <c r="D2" s="35"/>
      <c r="E2" s="35"/>
      <c r="F2" s="35"/>
    </row>
    <row r="3" spans="1:6" ht="15.75" customHeight="1">
      <c r="A3" s="15"/>
      <c r="B3" s="15"/>
      <c r="C3" s="35" t="s">
        <v>11</v>
      </c>
      <c r="D3" s="35"/>
      <c r="E3" s="16">
        <v>40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31" customFormat="1" ht="15.75">
      <c r="A6" s="26">
        <v>1</v>
      </c>
      <c r="B6" s="27" t="s">
        <v>36</v>
      </c>
      <c r="C6" s="28">
        <v>81</v>
      </c>
      <c r="D6" s="28">
        <v>29</v>
      </c>
      <c r="E6" s="29">
        <f aca="true" t="shared" si="0" ref="E6:E37">D6*100/макс9</f>
        <v>72.5</v>
      </c>
      <c r="F6" s="27" t="s">
        <v>37</v>
      </c>
    </row>
    <row r="7" spans="1:6" s="31" customFormat="1" ht="15.75">
      <c r="A7" s="26">
        <v>2</v>
      </c>
      <c r="B7" s="27" t="s">
        <v>66</v>
      </c>
      <c r="C7" s="28">
        <v>82</v>
      </c>
      <c r="D7" s="28">
        <v>28</v>
      </c>
      <c r="E7" s="29">
        <f t="shared" si="0"/>
        <v>70</v>
      </c>
      <c r="F7" s="27" t="s">
        <v>67</v>
      </c>
    </row>
    <row r="8" spans="1:6" s="30" customFormat="1" ht="15.75">
      <c r="A8" s="26">
        <v>3</v>
      </c>
      <c r="B8" s="27" t="s">
        <v>115</v>
      </c>
      <c r="C8" s="28">
        <v>78</v>
      </c>
      <c r="D8" s="28">
        <v>26</v>
      </c>
      <c r="E8" s="29">
        <f t="shared" si="0"/>
        <v>65</v>
      </c>
      <c r="F8" s="27" t="s">
        <v>96</v>
      </c>
    </row>
    <row r="9" spans="1:6" s="30" customFormat="1" ht="15.75">
      <c r="A9" s="26">
        <v>4</v>
      </c>
      <c r="B9" s="27" t="s">
        <v>216</v>
      </c>
      <c r="C9" s="28">
        <v>84</v>
      </c>
      <c r="D9" s="28">
        <v>26</v>
      </c>
      <c r="E9" s="29">
        <f t="shared" si="0"/>
        <v>65</v>
      </c>
      <c r="F9" s="27" t="s">
        <v>211</v>
      </c>
    </row>
    <row r="10" spans="1:6" s="30" customFormat="1" ht="15.75">
      <c r="A10" s="26">
        <v>5</v>
      </c>
      <c r="B10" s="27" t="s">
        <v>217</v>
      </c>
      <c r="C10" s="28">
        <v>84</v>
      </c>
      <c r="D10" s="28">
        <v>25</v>
      </c>
      <c r="E10" s="29">
        <f t="shared" si="0"/>
        <v>62.5</v>
      </c>
      <c r="F10" s="27" t="s">
        <v>211</v>
      </c>
    </row>
    <row r="11" spans="1:6" s="30" customFormat="1" ht="15.75">
      <c r="A11" s="26">
        <v>6</v>
      </c>
      <c r="B11" s="27" t="s">
        <v>28</v>
      </c>
      <c r="C11" s="28">
        <v>26</v>
      </c>
      <c r="D11" s="28">
        <v>24</v>
      </c>
      <c r="E11" s="29">
        <f t="shared" si="0"/>
        <v>60</v>
      </c>
      <c r="F11" s="27" t="s">
        <v>17</v>
      </c>
    </row>
    <row r="12" spans="1:6" s="30" customFormat="1" ht="15.75">
      <c r="A12" s="26">
        <v>7</v>
      </c>
      <c r="B12" s="27" t="s">
        <v>116</v>
      </c>
      <c r="C12" s="28">
        <v>78</v>
      </c>
      <c r="D12" s="28">
        <v>24</v>
      </c>
      <c r="E12" s="29">
        <f t="shared" si="0"/>
        <v>60</v>
      </c>
      <c r="F12" s="27" t="s">
        <v>96</v>
      </c>
    </row>
    <row r="13" spans="1:6" s="30" customFormat="1" ht="15.75">
      <c r="A13" s="26">
        <v>8</v>
      </c>
      <c r="B13" s="27" t="s">
        <v>306</v>
      </c>
      <c r="C13" s="28">
        <v>141</v>
      </c>
      <c r="D13" s="28">
        <v>24</v>
      </c>
      <c r="E13" s="29">
        <f t="shared" si="0"/>
        <v>60</v>
      </c>
      <c r="F13" s="27" t="s">
        <v>302</v>
      </c>
    </row>
    <row r="14" spans="1:6" s="30" customFormat="1" ht="15.75">
      <c r="A14" s="26">
        <v>9</v>
      </c>
      <c r="B14" s="27" t="s">
        <v>117</v>
      </c>
      <c r="C14" s="28">
        <v>78</v>
      </c>
      <c r="D14" s="28">
        <v>23</v>
      </c>
      <c r="E14" s="29">
        <f t="shared" si="0"/>
        <v>57.5</v>
      </c>
      <c r="F14" s="27" t="s">
        <v>96</v>
      </c>
    </row>
    <row r="15" spans="1:6" s="30" customFormat="1" ht="15.75">
      <c r="A15" s="26">
        <v>10</v>
      </c>
      <c r="B15" s="27" t="s">
        <v>166</v>
      </c>
      <c r="C15" s="28">
        <v>27</v>
      </c>
      <c r="D15" s="28">
        <v>23</v>
      </c>
      <c r="E15" s="29">
        <f t="shared" si="0"/>
        <v>57.5</v>
      </c>
      <c r="F15" s="27" t="s">
        <v>167</v>
      </c>
    </row>
    <row r="16" spans="1:6" s="30" customFormat="1" ht="15.75">
      <c r="A16" s="26">
        <v>11</v>
      </c>
      <c r="B16" s="27" t="s">
        <v>218</v>
      </c>
      <c r="C16" s="28">
        <v>84</v>
      </c>
      <c r="D16" s="28">
        <v>23</v>
      </c>
      <c r="E16" s="29">
        <f t="shared" si="0"/>
        <v>57.5</v>
      </c>
      <c r="F16" s="27" t="s">
        <v>211</v>
      </c>
    </row>
    <row r="17" spans="1:6" s="30" customFormat="1" ht="15.75">
      <c r="A17" s="26">
        <v>12</v>
      </c>
      <c r="B17" s="27" t="s">
        <v>118</v>
      </c>
      <c r="C17" s="28">
        <v>78</v>
      </c>
      <c r="D17" s="28">
        <v>22</v>
      </c>
      <c r="E17" s="29">
        <f t="shared" si="0"/>
        <v>55</v>
      </c>
      <c r="F17" s="27" t="s">
        <v>96</v>
      </c>
    </row>
    <row r="18" spans="1:6" s="30" customFormat="1" ht="15.75">
      <c r="A18" s="26">
        <v>13</v>
      </c>
      <c r="B18" s="27" t="s">
        <v>119</v>
      </c>
      <c r="C18" s="28">
        <v>78</v>
      </c>
      <c r="D18" s="28">
        <v>22</v>
      </c>
      <c r="E18" s="29">
        <f t="shared" si="0"/>
        <v>55</v>
      </c>
      <c r="F18" s="27" t="s">
        <v>96</v>
      </c>
    </row>
    <row r="19" spans="1:6" s="30" customFormat="1" ht="15.75">
      <c r="A19" s="26">
        <v>14</v>
      </c>
      <c r="B19" s="27" t="s">
        <v>120</v>
      </c>
      <c r="C19" s="28">
        <v>78</v>
      </c>
      <c r="D19" s="28">
        <v>22</v>
      </c>
      <c r="E19" s="29">
        <f t="shared" si="0"/>
        <v>55</v>
      </c>
      <c r="F19" s="27" t="s">
        <v>96</v>
      </c>
    </row>
    <row r="20" spans="1:6" s="30" customFormat="1" ht="15.75">
      <c r="A20" s="26">
        <v>15</v>
      </c>
      <c r="B20" s="27" t="s">
        <v>151</v>
      </c>
      <c r="C20" s="28">
        <v>79</v>
      </c>
      <c r="D20" s="28">
        <v>22</v>
      </c>
      <c r="E20" s="29">
        <f t="shared" si="0"/>
        <v>55</v>
      </c>
      <c r="F20" s="27" t="s">
        <v>149</v>
      </c>
    </row>
    <row r="21" spans="1:6" s="30" customFormat="1" ht="15.75">
      <c r="A21" s="26">
        <v>16</v>
      </c>
      <c r="B21" s="27" t="s">
        <v>121</v>
      </c>
      <c r="C21" s="28">
        <v>78</v>
      </c>
      <c r="D21" s="28">
        <v>21</v>
      </c>
      <c r="E21" s="29">
        <f t="shared" si="0"/>
        <v>52.5</v>
      </c>
      <c r="F21" s="27" t="s">
        <v>96</v>
      </c>
    </row>
    <row r="22" spans="1:6" s="30" customFormat="1" ht="15.75">
      <c r="A22" s="26">
        <v>17</v>
      </c>
      <c r="B22" s="27" t="s">
        <v>180</v>
      </c>
      <c r="C22" s="28">
        <v>80</v>
      </c>
      <c r="D22" s="28">
        <v>21</v>
      </c>
      <c r="E22" s="29">
        <f t="shared" si="0"/>
        <v>52.5</v>
      </c>
      <c r="F22" s="27" t="s">
        <v>181</v>
      </c>
    </row>
    <row r="23" spans="1:6" s="30" customFormat="1" ht="19.5" customHeight="1">
      <c r="A23" s="26">
        <v>18</v>
      </c>
      <c r="B23" s="27" t="s">
        <v>219</v>
      </c>
      <c r="C23" s="28">
        <v>84</v>
      </c>
      <c r="D23" s="28">
        <v>21</v>
      </c>
      <c r="E23" s="29">
        <f t="shared" si="0"/>
        <v>52.5</v>
      </c>
      <c r="F23" s="27" t="s">
        <v>211</v>
      </c>
    </row>
    <row r="24" spans="1:6" s="30" customFormat="1" ht="15.75">
      <c r="A24" s="26">
        <v>19</v>
      </c>
      <c r="B24" s="27" t="s">
        <v>220</v>
      </c>
      <c r="C24" s="28">
        <v>84</v>
      </c>
      <c r="D24" s="28">
        <v>21</v>
      </c>
      <c r="E24" s="29">
        <f t="shared" si="0"/>
        <v>52.5</v>
      </c>
      <c r="F24" s="27" t="s">
        <v>211</v>
      </c>
    </row>
    <row r="25" spans="1:6" s="30" customFormat="1" ht="15.75">
      <c r="A25" s="26">
        <v>20</v>
      </c>
      <c r="B25" s="27" t="s">
        <v>221</v>
      </c>
      <c r="C25" s="28">
        <v>84</v>
      </c>
      <c r="D25" s="28">
        <v>20</v>
      </c>
      <c r="E25" s="29">
        <f t="shared" si="0"/>
        <v>50</v>
      </c>
      <c r="F25" s="27" t="s">
        <v>211</v>
      </c>
    </row>
    <row r="26" spans="1:6" s="30" customFormat="1" ht="15.75">
      <c r="A26" s="26">
        <v>21</v>
      </c>
      <c r="B26" s="27" t="s">
        <v>222</v>
      </c>
      <c r="C26" s="28">
        <v>84</v>
      </c>
      <c r="D26" s="28">
        <v>20</v>
      </c>
      <c r="E26" s="29">
        <f t="shared" si="0"/>
        <v>50</v>
      </c>
      <c r="F26" s="27" t="s">
        <v>211</v>
      </c>
    </row>
    <row r="27" spans="1:6" s="30" customFormat="1" ht="15.75">
      <c r="A27" s="26">
        <v>22</v>
      </c>
      <c r="B27" s="27" t="s">
        <v>270</v>
      </c>
      <c r="C27" s="28">
        <v>85</v>
      </c>
      <c r="D27" s="28">
        <v>20</v>
      </c>
      <c r="E27" s="29">
        <f t="shared" si="0"/>
        <v>50</v>
      </c>
      <c r="F27" s="27" t="s">
        <v>271</v>
      </c>
    </row>
    <row r="28" spans="1:6" s="30" customFormat="1" ht="15.75">
      <c r="A28" s="26">
        <v>23</v>
      </c>
      <c r="B28" s="27" t="s">
        <v>334</v>
      </c>
      <c r="C28" s="28">
        <v>116</v>
      </c>
      <c r="D28" s="28">
        <v>20</v>
      </c>
      <c r="E28" s="29">
        <f t="shared" si="0"/>
        <v>50</v>
      </c>
      <c r="F28" s="27" t="s">
        <v>332</v>
      </c>
    </row>
    <row r="29" spans="1:6" s="30" customFormat="1" ht="15.75" customHeight="1">
      <c r="A29" s="26">
        <v>24</v>
      </c>
      <c r="B29" s="27" t="s">
        <v>68</v>
      </c>
      <c r="C29" s="28">
        <v>82</v>
      </c>
      <c r="D29" s="28">
        <v>19</v>
      </c>
      <c r="E29" s="29">
        <f t="shared" si="0"/>
        <v>47.5</v>
      </c>
      <c r="F29" s="27" t="s">
        <v>67</v>
      </c>
    </row>
    <row r="30" spans="1:6" s="30" customFormat="1" ht="15.75">
      <c r="A30" s="26">
        <v>25</v>
      </c>
      <c r="B30" s="27" t="s">
        <v>122</v>
      </c>
      <c r="C30" s="28">
        <v>78</v>
      </c>
      <c r="D30" s="28">
        <v>19</v>
      </c>
      <c r="E30" s="29">
        <f t="shared" si="0"/>
        <v>47.5</v>
      </c>
      <c r="F30" s="27" t="s">
        <v>96</v>
      </c>
    </row>
    <row r="31" spans="1:6" s="30" customFormat="1" ht="17.25" customHeight="1">
      <c r="A31" s="26">
        <v>26</v>
      </c>
      <c r="B31" s="27" t="s">
        <v>152</v>
      </c>
      <c r="C31" s="28">
        <v>79</v>
      </c>
      <c r="D31" s="28">
        <v>19</v>
      </c>
      <c r="E31" s="29">
        <f t="shared" si="0"/>
        <v>47.5</v>
      </c>
      <c r="F31" s="27" t="s">
        <v>149</v>
      </c>
    </row>
    <row r="32" spans="1:6" s="30" customFormat="1" ht="15.75">
      <c r="A32" s="26">
        <v>27</v>
      </c>
      <c r="B32" s="27" t="s">
        <v>168</v>
      </c>
      <c r="C32" s="28">
        <v>27</v>
      </c>
      <c r="D32" s="28">
        <v>19</v>
      </c>
      <c r="E32" s="29">
        <f t="shared" si="0"/>
        <v>47.5</v>
      </c>
      <c r="F32" s="27" t="s">
        <v>167</v>
      </c>
    </row>
    <row r="33" spans="1:6" s="30" customFormat="1" ht="15.75">
      <c r="A33" s="26">
        <v>28</v>
      </c>
      <c r="B33" s="27" t="s">
        <v>223</v>
      </c>
      <c r="C33" s="28">
        <v>84</v>
      </c>
      <c r="D33" s="28">
        <v>19</v>
      </c>
      <c r="E33" s="29">
        <f t="shared" si="0"/>
        <v>47.5</v>
      </c>
      <c r="F33" s="27" t="s">
        <v>211</v>
      </c>
    </row>
    <row r="34" spans="1:6" s="30" customFormat="1" ht="15.75">
      <c r="A34" s="26">
        <v>29</v>
      </c>
      <c r="B34" s="27" t="s">
        <v>224</v>
      </c>
      <c r="C34" s="28">
        <v>84</v>
      </c>
      <c r="D34" s="28">
        <v>19</v>
      </c>
      <c r="E34" s="29">
        <f t="shared" si="0"/>
        <v>47.5</v>
      </c>
      <c r="F34" s="27" t="s">
        <v>211</v>
      </c>
    </row>
    <row r="35" spans="1:6" s="30" customFormat="1" ht="15.75">
      <c r="A35" s="26">
        <v>30</v>
      </c>
      <c r="B35" s="27" t="s">
        <v>225</v>
      </c>
      <c r="C35" s="28">
        <v>84</v>
      </c>
      <c r="D35" s="28">
        <v>19</v>
      </c>
      <c r="E35" s="29">
        <f t="shared" si="0"/>
        <v>47.5</v>
      </c>
      <c r="F35" s="27" t="s">
        <v>211</v>
      </c>
    </row>
    <row r="36" spans="1:6" s="30" customFormat="1" ht="15.75">
      <c r="A36" s="26">
        <v>31</v>
      </c>
      <c r="B36" s="27" t="s">
        <v>307</v>
      </c>
      <c r="C36" s="28">
        <v>141</v>
      </c>
      <c r="D36" s="28">
        <v>19</v>
      </c>
      <c r="E36" s="29">
        <f t="shared" si="0"/>
        <v>47.5</v>
      </c>
      <c r="F36" s="27" t="s">
        <v>302</v>
      </c>
    </row>
    <row r="37" spans="1:6" ht="17.25" customHeight="1">
      <c r="A37" s="6">
        <v>32</v>
      </c>
      <c r="B37" s="21" t="s">
        <v>153</v>
      </c>
      <c r="C37" s="19">
        <v>79</v>
      </c>
      <c r="D37" s="19">
        <v>18</v>
      </c>
      <c r="E37" s="20">
        <f t="shared" si="0"/>
        <v>45</v>
      </c>
      <c r="F37" s="21" t="s">
        <v>149</v>
      </c>
    </row>
    <row r="38" spans="1:6" ht="15.75">
      <c r="A38" s="6">
        <v>33</v>
      </c>
      <c r="B38" s="21" t="s">
        <v>154</v>
      </c>
      <c r="C38" s="19">
        <v>79</v>
      </c>
      <c r="D38" s="19">
        <v>18</v>
      </c>
      <c r="E38" s="20">
        <f aca="true" t="shared" si="1" ref="E38:E63">D38*100/макс9</f>
        <v>45</v>
      </c>
      <c r="F38" s="21" t="s">
        <v>149</v>
      </c>
    </row>
    <row r="39" spans="1:6" ht="15.75">
      <c r="A39" s="6">
        <v>34</v>
      </c>
      <c r="B39" s="21" t="s">
        <v>169</v>
      </c>
      <c r="C39" s="19">
        <v>27</v>
      </c>
      <c r="D39" s="19">
        <v>18</v>
      </c>
      <c r="E39" s="20">
        <f t="shared" si="1"/>
        <v>45</v>
      </c>
      <c r="F39" s="21" t="s">
        <v>167</v>
      </c>
    </row>
    <row r="40" spans="1:6" ht="15.75">
      <c r="A40" s="6">
        <v>35</v>
      </c>
      <c r="B40" s="21" t="s">
        <v>226</v>
      </c>
      <c r="C40" s="19">
        <v>84</v>
      </c>
      <c r="D40" s="19">
        <v>18</v>
      </c>
      <c r="E40" s="20">
        <f t="shared" si="1"/>
        <v>45</v>
      </c>
      <c r="F40" s="21" t="s">
        <v>211</v>
      </c>
    </row>
    <row r="41" spans="1:6" ht="15.75">
      <c r="A41" s="6">
        <v>36</v>
      </c>
      <c r="B41" s="21" t="s">
        <v>227</v>
      </c>
      <c r="C41" s="19">
        <v>84</v>
      </c>
      <c r="D41" s="19">
        <v>18</v>
      </c>
      <c r="E41" s="20">
        <f t="shared" si="1"/>
        <v>45</v>
      </c>
      <c r="F41" s="21" t="s">
        <v>211</v>
      </c>
    </row>
    <row r="42" spans="1:6" ht="15.75">
      <c r="A42" s="6">
        <v>37</v>
      </c>
      <c r="B42" s="21" t="s">
        <v>228</v>
      </c>
      <c r="C42" s="19">
        <v>84</v>
      </c>
      <c r="D42" s="19">
        <v>18</v>
      </c>
      <c r="E42" s="20">
        <f t="shared" si="1"/>
        <v>45</v>
      </c>
      <c r="F42" s="24" t="s">
        <v>211</v>
      </c>
    </row>
    <row r="43" spans="1:6" ht="18" customHeight="1">
      <c r="A43" s="6">
        <v>38</v>
      </c>
      <c r="B43" s="21" t="s">
        <v>69</v>
      </c>
      <c r="C43" s="19">
        <v>82</v>
      </c>
      <c r="D43" s="19">
        <v>17</v>
      </c>
      <c r="E43" s="20">
        <f t="shared" si="1"/>
        <v>42.5</v>
      </c>
      <c r="F43" s="21" t="s">
        <v>67</v>
      </c>
    </row>
    <row r="44" spans="1:6" ht="15.75">
      <c r="A44" s="6">
        <v>39</v>
      </c>
      <c r="B44" s="21" t="s">
        <v>229</v>
      </c>
      <c r="C44" s="19">
        <v>84</v>
      </c>
      <c r="D44" s="19">
        <v>17</v>
      </c>
      <c r="E44" s="20">
        <f t="shared" si="1"/>
        <v>42.5</v>
      </c>
      <c r="F44" s="21" t="s">
        <v>211</v>
      </c>
    </row>
    <row r="45" spans="1:6" ht="15.75">
      <c r="A45" s="6">
        <v>40</v>
      </c>
      <c r="B45" s="21" t="s">
        <v>230</v>
      </c>
      <c r="C45" s="19">
        <v>84</v>
      </c>
      <c r="D45" s="19">
        <v>17</v>
      </c>
      <c r="E45" s="20">
        <f t="shared" si="1"/>
        <v>42.5</v>
      </c>
      <c r="F45" s="21" t="s">
        <v>211</v>
      </c>
    </row>
    <row r="46" spans="1:6" ht="15.75">
      <c r="A46" s="6">
        <v>41</v>
      </c>
      <c r="B46" s="21" t="s">
        <v>123</v>
      </c>
      <c r="C46" s="19">
        <v>78</v>
      </c>
      <c r="D46" s="19">
        <v>16</v>
      </c>
      <c r="E46" s="20">
        <f t="shared" si="1"/>
        <v>40</v>
      </c>
      <c r="F46" s="21" t="s">
        <v>96</v>
      </c>
    </row>
    <row r="47" spans="1:6" ht="15.75">
      <c r="A47" s="6">
        <v>42</v>
      </c>
      <c r="B47" s="21" t="s">
        <v>272</v>
      </c>
      <c r="C47" s="19">
        <v>85</v>
      </c>
      <c r="D47" s="19">
        <v>16</v>
      </c>
      <c r="E47" s="20">
        <f t="shared" si="1"/>
        <v>40</v>
      </c>
      <c r="F47" s="21" t="s">
        <v>271</v>
      </c>
    </row>
    <row r="48" spans="1:6" ht="15.75">
      <c r="A48" s="6">
        <v>43</v>
      </c>
      <c r="B48" s="21" t="s">
        <v>335</v>
      </c>
      <c r="C48" s="19">
        <v>116</v>
      </c>
      <c r="D48" s="19">
        <v>16</v>
      </c>
      <c r="E48" s="20">
        <f t="shared" si="1"/>
        <v>40</v>
      </c>
      <c r="F48" s="21" t="s">
        <v>332</v>
      </c>
    </row>
    <row r="49" spans="1:6" ht="17.25" customHeight="1">
      <c r="A49" s="6">
        <v>44</v>
      </c>
      <c r="B49" s="21" t="s">
        <v>182</v>
      </c>
      <c r="C49" s="19">
        <v>80</v>
      </c>
      <c r="D49" s="19">
        <v>15</v>
      </c>
      <c r="E49" s="20">
        <f t="shared" si="1"/>
        <v>37.5</v>
      </c>
      <c r="F49" s="21" t="s">
        <v>172</v>
      </c>
    </row>
    <row r="50" spans="1:6" ht="15.75">
      <c r="A50" s="6">
        <v>45</v>
      </c>
      <c r="B50" s="21" t="s">
        <v>231</v>
      </c>
      <c r="C50" s="19">
        <v>84</v>
      </c>
      <c r="D50" s="19">
        <v>15</v>
      </c>
      <c r="E50" s="20">
        <f t="shared" si="1"/>
        <v>37.5</v>
      </c>
      <c r="F50" s="21" t="s">
        <v>211</v>
      </c>
    </row>
    <row r="51" spans="1:6" ht="15.75">
      <c r="A51" s="6">
        <v>46</v>
      </c>
      <c r="B51" s="21" t="s">
        <v>232</v>
      </c>
      <c r="C51" s="19">
        <v>84</v>
      </c>
      <c r="D51" s="19">
        <v>15</v>
      </c>
      <c r="E51" s="20">
        <f t="shared" si="1"/>
        <v>37.5</v>
      </c>
      <c r="F51" s="21" t="s">
        <v>211</v>
      </c>
    </row>
    <row r="52" spans="1:6" ht="16.5" customHeight="1">
      <c r="A52" s="6">
        <v>47</v>
      </c>
      <c r="B52" s="21" t="s">
        <v>29</v>
      </c>
      <c r="C52" s="19">
        <v>26</v>
      </c>
      <c r="D52" s="19">
        <v>14</v>
      </c>
      <c r="E52" s="20">
        <f t="shared" si="1"/>
        <v>35</v>
      </c>
      <c r="F52" s="21" t="s">
        <v>17</v>
      </c>
    </row>
    <row r="53" spans="1:6" ht="16.5" customHeight="1">
      <c r="A53" s="6">
        <v>48</v>
      </c>
      <c r="B53" s="21" t="s">
        <v>70</v>
      </c>
      <c r="C53" s="19">
        <v>82</v>
      </c>
      <c r="D53" s="19">
        <v>14</v>
      </c>
      <c r="E53" s="20">
        <f t="shared" si="1"/>
        <v>35</v>
      </c>
      <c r="F53" s="21" t="s">
        <v>67</v>
      </c>
    </row>
    <row r="54" spans="1:6" ht="16.5" customHeight="1">
      <c r="A54" s="6">
        <v>49</v>
      </c>
      <c r="B54" s="21" t="s">
        <v>170</v>
      </c>
      <c r="C54" s="19">
        <v>27</v>
      </c>
      <c r="D54" s="19">
        <v>14</v>
      </c>
      <c r="E54" s="20">
        <f t="shared" si="1"/>
        <v>35</v>
      </c>
      <c r="F54" s="21" t="s">
        <v>167</v>
      </c>
    </row>
    <row r="55" spans="1:6" ht="16.5" customHeight="1">
      <c r="A55" s="6">
        <v>50</v>
      </c>
      <c r="B55" s="23" t="s">
        <v>233</v>
      </c>
      <c r="C55" s="19">
        <v>84</v>
      </c>
      <c r="D55" s="19">
        <v>14</v>
      </c>
      <c r="E55" s="20">
        <f t="shared" si="1"/>
        <v>35</v>
      </c>
      <c r="F55" s="23" t="s">
        <v>211</v>
      </c>
    </row>
    <row r="56" spans="1:6" ht="16.5" customHeight="1">
      <c r="A56" s="6">
        <v>51</v>
      </c>
      <c r="B56" s="23" t="s">
        <v>234</v>
      </c>
      <c r="C56" s="19">
        <v>84</v>
      </c>
      <c r="D56" s="19">
        <v>13</v>
      </c>
      <c r="E56" s="20">
        <f t="shared" si="1"/>
        <v>32.5</v>
      </c>
      <c r="F56" s="23" t="s">
        <v>211</v>
      </c>
    </row>
    <row r="57" spans="1:6" ht="16.5" customHeight="1">
      <c r="A57" s="6">
        <v>52</v>
      </c>
      <c r="B57" s="21" t="s">
        <v>235</v>
      </c>
      <c r="C57" s="19">
        <v>84</v>
      </c>
      <c r="D57" s="19">
        <v>13</v>
      </c>
      <c r="E57" s="20">
        <f t="shared" si="1"/>
        <v>32.5</v>
      </c>
      <c r="F57" s="21" t="s">
        <v>211</v>
      </c>
    </row>
    <row r="58" spans="1:6" ht="16.5" customHeight="1">
      <c r="A58" s="6">
        <v>53</v>
      </c>
      <c r="B58" s="23" t="s">
        <v>236</v>
      </c>
      <c r="C58" s="19">
        <v>84</v>
      </c>
      <c r="D58" s="19">
        <v>13</v>
      </c>
      <c r="E58" s="20">
        <f t="shared" si="1"/>
        <v>32.5</v>
      </c>
      <c r="F58" s="23" t="s">
        <v>211</v>
      </c>
    </row>
    <row r="59" spans="1:6" ht="16.5" customHeight="1">
      <c r="A59" s="6">
        <v>54</v>
      </c>
      <c r="B59" s="21" t="s">
        <v>273</v>
      </c>
      <c r="C59" s="19">
        <v>85</v>
      </c>
      <c r="D59" s="19">
        <v>12</v>
      </c>
      <c r="E59" s="20">
        <f t="shared" si="1"/>
        <v>30</v>
      </c>
      <c r="F59" s="21" t="s">
        <v>274</v>
      </c>
    </row>
    <row r="60" spans="1:6" ht="16.5" customHeight="1">
      <c r="A60" s="6">
        <v>55</v>
      </c>
      <c r="B60" s="21" t="s">
        <v>30</v>
      </c>
      <c r="C60" s="19">
        <v>26</v>
      </c>
      <c r="D60" s="19">
        <v>11</v>
      </c>
      <c r="E60" s="20">
        <f t="shared" si="1"/>
        <v>27.5</v>
      </c>
      <c r="F60" s="21" t="s">
        <v>17</v>
      </c>
    </row>
    <row r="61" spans="1:6" ht="16.5" customHeight="1">
      <c r="A61" s="6">
        <v>56</v>
      </c>
      <c r="B61" s="21" t="s">
        <v>275</v>
      </c>
      <c r="C61" s="19">
        <v>85</v>
      </c>
      <c r="D61" s="19">
        <v>10</v>
      </c>
      <c r="E61" s="20">
        <f t="shared" si="1"/>
        <v>25</v>
      </c>
      <c r="F61" s="21" t="s">
        <v>271</v>
      </c>
    </row>
    <row r="62" spans="1:6" ht="16.5" customHeight="1">
      <c r="A62" s="6">
        <v>57</v>
      </c>
      <c r="B62" s="21" t="s">
        <v>237</v>
      </c>
      <c r="C62" s="19">
        <v>84</v>
      </c>
      <c r="D62" s="19">
        <v>9</v>
      </c>
      <c r="E62" s="20">
        <f t="shared" si="1"/>
        <v>22.5</v>
      </c>
      <c r="F62" s="21" t="s">
        <v>211</v>
      </c>
    </row>
    <row r="63" spans="1:6" ht="16.5" customHeight="1">
      <c r="A63" s="6">
        <v>58</v>
      </c>
      <c r="B63" s="21" t="s">
        <v>336</v>
      </c>
      <c r="C63" s="19">
        <v>116</v>
      </c>
      <c r="D63" s="19">
        <v>9</v>
      </c>
      <c r="E63" s="20">
        <f t="shared" si="1"/>
        <v>22.5</v>
      </c>
      <c r="F63" s="21" t="s">
        <v>332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64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9</v>
      </c>
      <c r="C1" s="34" t="s">
        <v>13</v>
      </c>
      <c r="D1" s="34"/>
      <c r="E1" s="34"/>
      <c r="F1" s="14"/>
    </row>
    <row r="2" spans="1:6" ht="15.75" customHeight="1">
      <c r="A2" s="35" t="s">
        <v>12</v>
      </c>
      <c r="B2" s="35"/>
      <c r="C2" s="35"/>
      <c r="D2" s="35"/>
      <c r="E2" s="35"/>
      <c r="F2" s="35"/>
    </row>
    <row r="3" spans="1:6" ht="15.75" customHeight="1">
      <c r="A3" s="15"/>
      <c r="B3" s="15"/>
      <c r="C3" s="35" t="s">
        <v>11</v>
      </c>
      <c r="D3" s="35"/>
      <c r="E3" s="16">
        <v>50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31" customFormat="1" ht="15.75">
      <c r="A6" s="26">
        <v>1</v>
      </c>
      <c r="B6" s="27" t="s">
        <v>71</v>
      </c>
      <c r="C6" s="28">
        <v>82</v>
      </c>
      <c r="D6" s="28">
        <v>41</v>
      </c>
      <c r="E6" s="29">
        <f aca="true" t="shared" si="0" ref="E6:E37">D6*100/макс10</f>
        <v>82</v>
      </c>
      <c r="F6" s="27" t="s">
        <v>39</v>
      </c>
    </row>
    <row r="7" spans="1:6" s="31" customFormat="1" ht="15.75">
      <c r="A7" s="26">
        <v>2</v>
      </c>
      <c r="B7" s="27" t="s">
        <v>72</v>
      </c>
      <c r="C7" s="28">
        <v>82</v>
      </c>
      <c r="D7" s="28">
        <v>39</v>
      </c>
      <c r="E7" s="29">
        <f t="shared" si="0"/>
        <v>78</v>
      </c>
      <c r="F7" s="27" t="s">
        <v>39</v>
      </c>
    </row>
    <row r="8" spans="1:6" s="30" customFormat="1" ht="15.75">
      <c r="A8" s="26">
        <v>3</v>
      </c>
      <c r="B8" s="27" t="s">
        <v>73</v>
      </c>
      <c r="C8" s="28">
        <v>82</v>
      </c>
      <c r="D8" s="28">
        <v>38</v>
      </c>
      <c r="E8" s="29">
        <f t="shared" si="0"/>
        <v>76</v>
      </c>
      <c r="F8" s="27" t="s">
        <v>39</v>
      </c>
    </row>
    <row r="9" spans="1:6" s="30" customFormat="1" ht="15.75">
      <c r="A9" s="26">
        <v>4</v>
      </c>
      <c r="B9" s="27" t="s">
        <v>74</v>
      </c>
      <c r="C9" s="28">
        <v>82</v>
      </c>
      <c r="D9" s="28">
        <v>37</v>
      </c>
      <c r="E9" s="29">
        <f t="shared" si="0"/>
        <v>74</v>
      </c>
      <c r="F9" s="27" t="s">
        <v>39</v>
      </c>
    </row>
    <row r="10" spans="1:6" s="30" customFormat="1" ht="15.75">
      <c r="A10" s="26">
        <v>5</v>
      </c>
      <c r="B10" s="27" t="s">
        <v>124</v>
      </c>
      <c r="C10" s="28">
        <v>78</v>
      </c>
      <c r="D10" s="28">
        <v>35</v>
      </c>
      <c r="E10" s="29">
        <f t="shared" si="0"/>
        <v>70</v>
      </c>
      <c r="F10" s="27" t="s">
        <v>96</v>
      </c>
    </row>
    <row r="11" spans="1:6" s="30" customFormat="1" ht="15.75">
      <c r="A11" s="26">
        <v>6</v>
      </c>
      <c r="B11" s="27" t="s">
        <v>75</v>
      </c>
      <c r="C11" s="28">
        <v>82</v>
      </c>
      <c r="D11" s="28">
        <v>33</v>
      </c>
      <c r="E11" s="29">
        <f t="shared" si="0"/>
        <v>66</v>
      </c>
      <c r="F11" s="27" t="s">
        <v>39</v>
      </c>
    </row>
    <row r="12" spans="1:6" s="30" customFormat="1" ht="15.75">
      <c r="A12" s="26">
        <v>7</v>
      </c>
      <c r="B12" s="27" t="s">
        <v>125</v>
      </c>
      <c r="C12" s="28">
        <v>78</v>
      </c>
      <c r="D12" s="28">
        <v>33</v>
      </c>
      <c r="E12" s="29">
        <f t="shared" si="0"/>
        <v>66</v>
      </c>
      <c r="F12" s="27" t="s">
        <v>96</v>
      </c>
    </row>
    <row r="13" spans="1:6" s="30" customFormat="1" ht="15.75">
      <c r="A13" s="26">
        <v>8</v>
      </c>
      <c r="B13" s="27" t="s">
        <v>126</v>
      </c>
      <c r="C13" s="28">
        <v>78</v>
      </c>
      <c r="D13" s="28">
        <v>32</v>
      </c>
      <c r="E13" s="29">
        <f t="shared" si="0"/>
        <v>64</v>
      </c>
      <c r="F13" s="27" t="s">
        <v>96</v>
      </c>
    </row>
    <row r="14" spans="1:6" s="30" customFormat="1" ht="15.75">
      <c r="A14" s="26">
        <v>9</v>
      </c>
      <c r="B14" s="27" t="s">
        <v>76</v>
      </c>
      <c r="C14" s="28">
        <v>82</v>
      </c>
      <c r="D14" s="28">
        <v>31</v>
      </c>
      <c r="E14" s="29">
        <f t="shared" si="0"/>
        <v>62</v>
      </c>
      <c r="F14" s="27" t="s">
        <v>39</v>
      </c>
    </row>
    <row r="15" spans="1:6" s="30" customFormat="1" ht="15.75">
      <c r="A15" s="26">
        <v>10</v>
      </c>
      <c r="B15" s="27" t="s">
        <v>127</v>
      </c>
      <c r="C15" s="28">
        <v>78</v>
      </c>
      <c r="D15" s="28">
        <v>31</v>
      </c>
      <c r="E15" s="29">
        <f t="shared" si="0"/>
        <v>62</v>
      </c>
      <c r="F15" s="27" t="s">
        <v>96</v>
      </c>
    </row>
    <row r="16" spans="1:6" s="30" customFormat="1" ht="15.75">
      <c r="A16" s="26">
        <v>11</v>
      </c>
      <c r="B16" s="27" t="s">
        <v>128</v>
      </c>
      <c r="C16" s="28">
        <v>78</v>
      </c>
      <c r="D16" s="28">
        <v>29</v>
      </c>
      <c r="E16" s="29">
        <f t="shared" si="0"/>
        <v>58</v>
      </c>
      <c r="F16" s="27" t="s">
        <v>96</v>
      </c>
    </row>
    <row r="17" spans="1:6" s="30" customFormat="1" ht="15.75">
      <c r="A17" s="26">
        <v>12</v>
      </c>
      <c r="B17" s="27" t="s">
        <v>129</v>
      </c>
      <c r="C17" s="28">
        <v>78</v>
      </c>
      <c r="D17" s="28">
        <v>29</v>
      </c>
      <c r="E17" s="29">
        <f t="shared" si="0"/>
        <v>58</v>
      </c>
      <c r="F17" s="27" t="s">
        <v>96</v>
      </c>
    </row>
    <row r="18" spans="1:6" s="30" customFormat="1" ht="15.75">
      <c r="A18" s="26">
        <v>13</v>
      </c>
      <c r="B18" s="27" t="s">
        <v>276</v>
      </c>
      <c r="C18" s="28">
        <v>85</v>
      </c>
      <c r="D18" s="28">
        <v>29</v>
      </c>
      <c r="E18" s="29">
        <f t="shared" si="0"/>
        <v>58</v>
      </c>
      <c r="F18" s="27" t="s">
        <v>271</v>
      </c>
    </row>
    <row r="19" spans="1:6" s="30" customFormat="1" ht="15.75">
      <c r="A19" s="26">
        <v>14</v>
      </c>
      <c r="B19" s="27" t="s">
        <v>31</v>
      </c>
      <c r="C19" s="28">
        <v>26</v>
      </c>
      <c r="D19" s="28">
        <v>28</v>
      </c>
      <c r="E19" s="29">
        <f t="shared" si="0"/>
        <v>56</v>
      </c>
      <c r="F19" s="27" t="s">
        <v>17</v>
      </c>
    </row>
    <row r="20" spans="1:6" s="30" customFormat="1" ht="15.75">
      <c r="A20" s="26">
        <v>15</v>
      </c>
      <c r="B20" s="27" t="s">
        <v>130</v>
      </c>
      <c r="C20" s="28">
        <v>78</v>
      </c>
      <c r="D20" s="28">
        <v>28</v>
      </c>
      <c r="E20" s="29">
        <f t="shared" si="0"/>
        <v>56</v>
      </c>
      <c r="F20" s="27" t="s">
        <v>96</v>
      </c>
    </row>
    <row r="21" spans="1:6" s="30" customFormat="1" ht="15.75">
      <c r="A21" s="26">
        <v>16</v>
      </c>
      <c r="B21" s="27" t="s">
        <v>131</v>
      </c>
      <c r="C21" s="28">
        <v>78</v>
      </c>
      <c r="D21" s="28">
        <v>28</v>
      </c>
      <c r="E21" s="29">
        <f t="shared" si="0"/>
        <v>56</v>
      </c>
      <c r="F21" s="27" t="s">
        <v>96</v>
      </c>
    </row>
    <row r="22" spans="1:6" s="30" customFormat="1" ht="15.75">
      <c r="A22" s="26">
        <v>17</v>
      </c>
      <c r="B22" s="27" t="s">
        <v>132</v>
      </c>
      <c r="C22" s="28">
        <v>78</v>
      </c>
      <c r="D22" s="28">
        <v>28</v>
      </c>
      <c r="E22" s="29">
        <f t="shared" si="0"/>
        <v>56</v>
      </c>
      <c r="F22" s="27" t="s">
        <v>96</v>
      </c>
    </row>
    <row r="23" spans="1:6" s="30" customFormat="1" ht="19.5" customHeight="1">
      <c r="A23" s="26">
        <v>18</v>
      </c>
      <c r="B23" s="27" t="s">
        <v>160</v>
      </c>
      <c r="C23" s="28">
        <v>117</v>
      </c>
      <c r="D23" s="28">
        <v>28</v>
      </c>
      <c r="E23" s="29">
        <f t="shared" si="0"/>
        <v>56</v>
      </c>
      <c r="F23" s="27" t="s">
        <v>161</v>
      </c>
    </row>
    <row r="24" spans="1:6" s="30" customFormat="1" ht="15.75">
      <c r="A24" s="26">
        <v>19</v>
      </c>
      <c r="B24" s="27" t="s">
        <v>238</v>
      </c>
      <c r="C24" s="28">
        <v>84</v>
      </c>
      <c r="D24" s="28">
        <v>28</v>
      </c>
      <c r="E24" s="29">
        <f t="shared" si="0"/>
        <v>56</v>
      </c>
      <c r="F24" s="27" t="s">
        <v>187</v>
      </c>
    </row>
    <row r="25" spans="1:6" s="30" customFormat="1" ht="15.75">
      <c r="A25" s="26">
        <v>20</v>
      </c>
      <c r="B25" s="27" t="s">
        <v>277</v>
      </c>
      <c r="C25" s="28">
        <v>85</v>
      </c>
      <c r="D25" s="28">
        <v>28</v>
      </c>
      <c r="E25" s="29">
        <f t="shared" si="0"/>
        <v>56</v>
      </c>
      <c r="F25" s="27" t="s">
        <v>271</v>
      </c>
    </row>
    <row r="26" spans="1:6" s="30" customFormat="1" ht="15.75">
      <c r="A26" s="26">
        <v>21</v>
      </c>
      <c r="B26" s="27" t="s">
        <v>133</v>
      </c>
      <c r="C26" s="28">
        <v>78</v>
      </c>
      <c r="D26" s="28">
        <v>27</v>
      </c>
      <c r="E26" s="29">
        <f t="shared" si="0"/>
        <v>54</v>
      </c>
      <c r="F26" s="27" t="s">
        <v>96</v>
      </c>
    </row>
    <row r="27" spans="1:6" s="30" customFormat="1" ht="15.75">
      <c r="A27" s="26">
        <v>22</v>
      </c>
      <c r="B27" s="27" t="s">
        <v>134</v>
      </c>
      <c r="C27" s="28">
        <v>78</v>
      </c>
      <c r="D27" s="28">
        <v>27</v>
      </c>
      <c r="E27" s="29">
        <f t="shared" si="0"/>
        <v>54</v>
      </c>
      <c r="F27" s="27" t="s">
        <v>96</v>
      </c>
    </row>
    <row r="28" spans="1:6" s="30" customFormat="1" ht="15.75">
      <c r="A28" s="26">
        <v>23</v>
      </c>
      <c r="B28" s="27" t="s">
        <v>162</v>
      </c>
      <c r="C28" s="28">
        <v>117</v>
      </c>
      <c r="D28" s="28">
        <v>27</v>
      </c>
      <c r="E28" s="29">
        <f t="shared" si="0"/>
        <v>54</v>
      </c>
      <c r="F28" s="27" t="s">
        <v>161</v>
      </c>
    </row>
    <row r="29" spans="1:6" s="30" customFormat="1" ht="15.75" customHeight="1">
      <c r="A29" s="26">
        <v>24</v>
      </c>
      <c r="B29" s="27" t="s">
        <v>163</v>
      </c>
      <c r="C29" s="28">
        <v>117</v>
      </c>
      <c r="D29" s="28">
        <v>27</v>
      </c>
      <c r="E29" s="29">
        <f t="shared" si="0"/>
        <v>54</v>
      </c>
      <c r="F29" s="27" t="s">
        <v>161</v>
      </c>
    </row>
    <row r="30" spans="1:6" s="30" customFormat="1" ht="15.75">
      <c r="A30" s="26">
        <v>25</v>
      </c>
      <c r="B30" s="27" t="s">
        <v>164</v>
      </c>
      <c r="C30" s="28">
        <v>117</v>
      </c>
      <c r="D30" s="28">
        <v>27</v>
      </c>
      <c r="E30" s="29">
        <f t="shared" si="0"/>
        <v>54</v>
      </c>
      <c r="F30" s="27" t="s">
        <v>161</v>
      </c>
    </row>
    <row r="31" spans="1:6" s="30" customFormat="1" ht="17.25" customHeight="1">
      <c r="A31" s="26">
        <v>26</v>
      </c>
      <c r="B31" s="27" t="s">
        <v>135</v>
      </c>
      <c r="C31" s="28">
        <v>78</v>
      </c>
      <c r="D31" s="28">
        <v>26</v>
      </c>
      <c r="E31" s="29">
        <f t="shared" si="0"/>
        <v>52</v>
      </c>
      <c r="F31" s="27" t="s">
        <v>96</v>
      </c>
    </row>
    <row r="32" spans="1:6" s="30" customFormat="1" ht="15.75">
      <c r="A32" s="26">
        <v>27</v>
      </c>
      <c r="B32" s="27" t="s">
        <v>326</v>
      </c>
      <c r="C32" s="28">
        <v>9</v>
      </c>
      <c r="D32" s="28">
        <v>25</v>
      </c>
      <c r="E32" s="29">
        <f t="shared" si="0"/>
        <v>50</v>
      </c>
      <c r="F32" s="27" t="s">
        <v>313</v>
      </c>
    </row>
    <row r="33" spans="1:6" s="30" customFormat="1" ht="15.75">
      <c r="A33" s="26">
        <v>28</v>
      </c>
      <c r="B33" s="27" t="s">
        <v>136</v>
      </c>
      <c r="C33" s="28">
        <v>78</v>
      </c>
      <c r="D33" s="28">
        <v>24</v>
      </c>
      <c r="E33" s="29">
        <f t="shared" si="0"/>
        <v>48</v>
      </c>
      <c r="F33" s="27" t="s">
        <v>96</v>
      </c>
    </row>
    <row r="34" spans="1:6" s="30" customFormat="1" ht="15.75">
      <c r="A34" s="26">
        <v>29</v>
      </c>
      <c r="B34" s="27" t="s">
        <v>137</v>
      </c>
      <c r="C34" s="28">
        <v>78</v>
      </c>
      <c r="D34" s="28">
        <v>24</v>
      </c>
      <c r="E34" s="29">
        <f t="shared" si="0"/>
        <v>48</v>
      </c>
      <c r="F34" s="27" t="s">
        <v>96</v>
      </c>
    </row>
    <row r="35" spans="1:6" ht="15.75">
      <c r="A35" s="6">
        <v>30</v>
      </c>
      <c r="B35" s="21" t="s">
        <v>138</v>
      </c>
      <c r="C35" s="19">
        <v>78</v>
      </c>
      <c r="D35" s="19">
        <v>23</v>
      </c>
      <c r="E35" s="20">
        <f t="shared" si="0"/>
        <v>46</v>
      </c>
      <c r="F35" s="21" t="s">
        <v>96</v>
      </c>
    </row>
    <row r="36" spans="1:6" ht="15.75">
      <c r="A36" s="6">
        <v>31</v>
      </c>
      <c r="B36" s="21" t="s">
        <v>278</v>
      </c>
      <c r="C36" s="19">
        <v>85</v>
      </c>
      <c r="D36" s="19">
        <v>23</v>
      </c>
      <c r="E36" s="20">
        <f t="shared" si="0"/>
        <v>46</v>
      </c>
      <c r="F36" s="21" t="s">
        <v>271</v>
      </c>
    </row>
    <row r="37" spans="1:6" ht="17.25" customHeight="1">
      <c r="A37" s="6">
        <v>32</v>
      </c>
      <c r="B37" s="21" t="s">
        <v>32</v>
      </c>
      <c r="C37" s="19">
        <v>26</v>
      </c>
      <c r="D37" s="19">
        <v>21</v>
      </c>
      <c r="E37" s="20">
        <f t="shared" si="0"/>
        <v>42</v>
      </c>
      <c r="F37" s="21" t="s">
        <v>17</v>
      </c>
    </row>
    <row r="38" spans="1:6" ht="15.75">
      <c r="A38" s="6">
        <v>33</v>
      </c>
      <c r="B38" s="21" t="s">
        <v>139</v>
      </c>
      <c r="C38" s="19">
        <v>78</v>
      </c>
      <c r="D38" s="19">
        <v>21</v>
      </c>
      <c r="E38" s="20">
        <f aca="true" t="shared" si="1" ref="E38:E64">D38*100/макс10</f>
        <v>42</v>
      </c>
      <c r="F38" s="21" t="s">
        <v>96</v>
      </c>
    </row>
    <row r="39" spans="1:6" ht="15.75">
      <c r="A39" s="6">
        <v>34</v>
      </c>
      <c r="B39" s="21" t="s">
        <v>279</v>
      </c>
      <c r="C39" s="19">
        <v>85</v>
      </c>
      <c r="D39" s="19">
        <v>21</v>
      </c>
      <c r="E39" s="20">
        <f t="shared" si="1"/>
        <v>42</v>
      </c>
      <c r="F39" s="21" t="s">
        <v>271</v>
      </c>
    </row>
    <row r="40" spans="1:6" ht="15.75">
      <c r="A40" s="6">
        <v>35</v>
      </c>
      <c r="B40" s="21" t="s">
        <v>309</v>
      </c>
      <c r="C40" s="19">
        <v>141</v>
      </c>
      <c r="D40" s="19">
        <v>21</v>
      </c>
      <c r="E40" s="20">
        <f t="shared" si="1"/>
        <v>42</v>
      </c>
      <c r="F40" s="21" t="s">
        <v>302</v>
      </c>
    </row>
    <row r="41" spans="1:6" ht="15.75">
      <c r="A41" s="6">
        <v>36</v>
      </c>
      <c r="B41" s="21" t="s">
        <v>239</v>
      </c>
      <c r="C41" s="19">
        <v>84</v>
      </c>
      <c r="D41" s="19">
        <v>20</v>
      </c>
      <c r="E41" s="20">
        <f t="shared" si="1"/>
        <v>40</v>
      </c>
      <c r="F41" s="21" t="s">
        <v>187</v>
      </c>
    </row>
    <row r="42" spans="1:6" ht="15.75">
      <c r="A42" s="6">
        <v>37</v>
      </c>
      <c r="B42" s="21" t="s">
        <v>280</v>
      </c>
      <c r="C42" s="19">
        <v>85</v>
      </c>
      <c r="D42" s="19">
        <v>20</v>
      </c>
      <c r="E42" s="20">
        <f t="shared" si="1"/>
        <v>40</v>
      </c>
      <c r="F42" s="21" t="s">
        <v>271</v>
      </c>
    </row>
    <row r="43" spans="1:6" ht="18" customHeight="1">
      <c r="A43" s="6">
        <v>38</v>
      </c>
      <c r="B43" s="21" t="s">
        <v>281</v>
      </c>
      <c r="C43" s="19">
        <v>85</v>
      </c>
      <c r="D43" s="19">
        <v>20</v>
      </c>
      <c r="E43" s="20">
        <f t="shared" si="1"/>
        <v>40</v>
      </c>
      <c r="F43" s="21" t="s">
        <v>271</v>
      </c>
    </row>
    <row r="44" spans="1:6" ht="15.75">
      <c r="A44" s="6">
        <v>39</v>
      </c>
      <c r="B44" s="21" t="s">
        <v>308</v>
      </c>
      <c r="C44" s="19">
        <v>141</v>
      </c>
      <c r="D44" s="19">
        <v>20</v>
      </c>
      <c r="E44" s="20">
        <f t="shared" si="1"/>
        <v>40</v>
      </c>
      <c r="F44" s="21" t="s">
        <v>302</v>
      </c>
    </row>
    <row r="45" spans="1:6" ht="15.75">
      <c r="A45" s="6">
        <v>40</v>
      </c>
      <c r="B45" s="21" t="s">
        <v>327</v>
      </c>
      <c r="C45" s="19">
        <v>9</v>
      </c>
      <c r="D45" s="19">
        <v>20</v>
      </c>
      <c r="E45" s="20">
        <f t="shared" si="1"/>
        <v>40</v>
      </c>
      <c r="F45" s="21" t="s">
        <v>313</v>
      </c>
    </row>
    <row r="46" spans="1:6" ht="15.75">
      <c r="A46" s="6">
        <v>41</v>
      </c>
      <c r="B46" s="21" t="s">
        <v>240</v>
      </c>
      <c r="C46" s="19">
        <v>84</v>
      </c>
      <c r="D46" s="19">
        <v>19</v>
      </c>
      <c r="E46" s="20">
        <f t="shared" si="1"/>
        <v>38</v>
      </c>
      <c r="F46" s="21" t="s">
        <v>187</v>
      </c>
    </row>
    <row r="47" spans="1:6" ht="15.75">
      <c r="A47" s="6">
        <v>42</v>
      </c>
      <c r="B47" s="21" t="s">
        <v>282</v>
      </c>
      <c r="C47" s="19">
        <v>85</v>
      </c>
      <c r="D47" s="19">
        <v>19</v>
      </c>
      <c r="E47" s="20">
        <f t="shared" si="1"/>
        <v>38</v>
      </c>
      <c r="F47" s="21" t="s">
        <v>271</v>
      </c>
    </row>
    <row r="48" spans="1:6" ht="15.75">
      <c r="A48" s="6">
        <v>43</v>
      </c>
      <c r="B48" s="21" t="s">
        <v>283</v>
      </c>
      <c r="C48" s="19">
        <v>85</v>
      </c>
      <c r="D48" s="19">
        <v>18</v>
      </c>
      <c r="E48" s="20">
        <f t="shared" si="1"/>
        <v>36</v>
      </c>
      <c r="F48" s="21" t="s">
        <v>271</v>
      </c>
    </row>
    <row r="49" spans="1:6" ht="17.25" customHeight="1">
      <c r="A49" s="6">
        <v>44</v>
      </c>
      <c r="B49" s="21" t="s">
        <v>328</v>
      </c>
      <c r="C49" s="19">
        <v>9</v>
      </c>
      <c r="D49" s="19">
        <v>18</v>
      </c>
      <c r="E49" s="20">
        <f t="shared" si="1"/>
        <v>36</v>
      </c>
      <c r="F49" s="21" t="s">
        <v>313</v>
      </c>
    </row>
    <row r="50" spans="1:6" ht="15.75">
      <c r="A50" s="6">
        <v>45</v>
      </c>
      <c r="B50" s="21" t="s">
        <v>33</v>
      </c>
      <c r="C50" s="19">
        <v>26</v>
      </c>
      <c r="D50" s="19">
        <v>17</v>
      </c>
      <c r="E50" s="20">
        <f t="shared" si="1"/>
        <v>34</v>
      </c>
      <c r="F50" s="21" t="s">
        <v>17</v>
      </c>
    </row>
    <row r="51" spans="1:6" ht="15.75">
      <c r="A51" s="6">
        <v>46</v>
      </c>
      <c r="B51" s="21" t="s">
        <v>299</v>
      </c>
      <c r="C51" s="19">
        <v>76</v>
      </c>
      <c r="D51" s="19">
        <v>17</v>
      </c>
      <c r="E51" s="20">
        <f t="shared" si="1"/>
        <v>34</v>
      </c>
      <c r="F51" s="21" t="s">
        <v>300</v>
      </c>
    </row>
    <row r="52" spans="1:6" ht="16.5" customHeight="1">
      <c r="A52" s="6">
        <v>47</v>
      </c>
      <c r="B52" s="21" t="s">
        <v>329</v>
      </c>
      <c r="C52" s="19">
        <v>9</v>
      </c>
      <c r="D52" s="19">
        <v>17</v>
      </c>
      <c r="E52" s="20">
        <f t="shared" si="1"/>
        <v>34</v>
      </c>
      <c r="F52" s="21" t="s">
        <v>313</v>
      </c>
    </row>
    <row r="53" spans="1:6" ht="16.5" customHeight="1">
      <c r="A53" s="6">
        <v>48</v>
      </c>
      <c r="B53" s="21" t="s">
        <v>241</v>
      </c>
      <c r="C53" s="19">
        <v>84</v>
      </c>
      <c r="D53" s="19">
        <v>16</v>
      </c>
      <c r="E53" s="20">
        <f t="shared" si="1"/>
        <v>32</v>
      </c>
      <c r="F53" s="21" t="s">
        <v>187</v>
      </c>
    </row>
    <row r="54" spans="1:6" ht="16.5" customHeight="1">
      <c r="A54" s="6">
        <v>49</v>
      </c>
      <c r="B54" s="21" t="s">
        <v>89</v>
      </c>
      <c r="C54" s="19">
        <v>156</v>
      </c>
      <c r="D54" s="19">
        <v>15</v>
      </c>
      <c r="E54" s="20">
        <f t="shared" si="1"/>
        <v>30</v>
      </c>
      <c r="F54" s="21" t="s">
        <v>88</v>
      </c>
    </row>
    <row r="55" spans="1:6" ht="16.5" customHeight="1">
      <c r="A55" s="6">
        <v>50</v>
      </c>
      <c r="B55" s="21" t="s">
        <v>90</v>
      </c>
      <c r="C55" s="19">
        <v>156</v>
      </c>
      <c r="D55" s="19">
        <v>15</v>
      </c>
      <c r="E55" s="20">
        <f t="shared" si="1"/>
        <v>30</v>
      </c>
      <c r="F55" s="21" t="s">
        <v>88</v>
      </c>
    </row>
    <row r="56" spans="1:6" ht="16.5" customHeight="1">
      <c r="A56" s="6">
        <v>51</v>
      </c>
      <c r="B56" s="21" t="s">
        <v>165</v>
      </c>
      <c r="C56" s="19">
        <v>117</v>
      </c>
      <c r="D56" s="19">
        <v>15</v>
      </c>
      <c r="E56" s="20">
        <f t="shared" si="1"/>
        <v>30</v>
      </c>
      <c r="F56" s="21" t="s">
        <v>161</v>
      </c>
    </row>
    <row r="57" spans="1:6" ht="16.5" customHeight="1">
      <c r="A57" s="6">
        <v>52</v>
      </c>
      <c r="B57" s="21" t="s">
        <v>242</v>
      </c>
      <c r="C57" s="19">
        <v>84</v>
      </c>
      <c r="D57" s="19">
        <v>15</v>
      </c>
      <c r="E57" s="20">
        <f t="shared" si="1"/>
        <v>30</v>
      </c>
      <c r="F57" s="21" t="s">
        <v>187</v>
      </c>
    </row>
    <row r="58" spans="1:6" ht="16.5" customHeight="1">
      <c r="A58" s="6">
        <v>53</v>
      </c>
      <c r="B58" s="21" t="s">
        <v>284</v>
      </c>
      <c r="C58" s="19">
        <v>85</v>
      </c>
      <c r="D58" s="19">
        <v>15</v>
      </c>
      <c r="E58" s="20">
        <f t="shared" si="1"/>
        <v>30</v>
      </c>
      <c r="F58" s="21" t="s">
        <v>271</v>
      </c>
    </row>
    <row r="59" spans="1:6" ht="16.5" customHeight="1">
      <c r="A59" s="6">
        <v>54</v>
      </c>
      <c r="B59" s="21" t="s">
        <v>285</v>
      </c>
      <c r="C59" s="19">
        <v>85</v>
      </c>
      <c r="D59" s="19">
        <v>15</v>
      </c>
      <c r="E59" s="20">
        <f t="shared" si="1"/>
        <v>30</v>
      </c>
      <c r="F59" s="21" t="s">
        <v>248</v>
      </c>
    </row>
    <row r="60" spans="1:6" ht="16.5" customHeight="1">
      <c r="A60" s="6">
        <v>55</v>
      </c>
      <c r="B60" s="21" t="s">
        <v>286</v>
      </c>
      <c r="C60" s="19">
        <v>85</v>
      </c>
      <c r="D60" s="19">
        <v>15</v>
      </c>
      <c r="E60" s="20">
        <f t="shared" si="1"/>
        <v>30</v>
      </c>
      <c r="F60" s="21" t="s">
        <v>271</v>
      </c>
    </row>
    <row r="61" spans="1:6" ht="16.5" customHeight="1">
      <c r="A61" s="6">
        <v>56</v>
      </c>
      <c r="B61" s="21" t="s">
        <v>330</v>
      </c>
      <c r="C61" s="19">
        <v>9</v>
      </c>
      <c r="D61" s="19">
        <v>15</v>
      </c>
      <c r="E61" s="20">
        <f t="shared" si="1"/>
        <v>30</v>
      </c>
      <c r="F61" s="21" t="s">
        <v>313</v>
      </c>
    </row>
    <row r="62" spans="1:6" ht="16.5" customHeight="1">
      <c r="A62" s="6">
        <v>57</v>
      </c>
      <c r="B62" s="21" t="s">
        <v>287</v>
      </c>
      <c r="C62" s="19">
        <v>85</v>
      </c>
      <c r="D62" s="19">
        <v>14</v>
      </c>
      <c r="E62" s="20">
        <f t="shared" si="1"/>
        <v>28</v>
      </c>
      <c r="F62" s="21" t="s">
        <v>271</v>
      </c>
    </row>
    <row r="63" spans="1:6" ht="16.5" customHeight="1">
      <c r="A63" s="6">
        <v>58</v>
      </c>
      <c r="B63" s="21" t="s">
        <v>34</v>
      </c>
      <c r="C63" s="19">
        <v>26</v>
      </c>
      <c r="D63" s="19">
        <v>10</v>
      </c>
      <c r="E63" s="20">
        <f t="shared" si="1"/>
        <v>20</v>
      </c>
      <c r="F63" s="21" t="s">
        <v>17</v>
      </c>
    </row>
    <row r="64" spans="1:6" ht="16.5" customHeight="1">
      <c r="A64" s="6">
        <v>59</v>
      </c>
      <c r="B64" s="21" t="s">
        <v>140</v>
      </c>
      <c r="C64" s="19">
        <v>78</v>
      </c>
      <c r="D64" s="19">
        <v>10</v>
      </c>
      <c r="E64" s="20">
        <f t="shared" si="1"/>
        <v>20</v>
      </c>
      <c r="F64" s="21" t="s">
        <v>96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47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C20" sqref="C20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8</v>
      </c>
      <c r="C1" s="34" t="s">
        <v>13</v>
      </c>
      <c r="D1" s="34"/>
      <c r="E1" s="34"/>
      <c r="F1" s="14"/>
    </row>
    <row r="2" spans="1:6" ht="15.75" customHeight="1">
      <c r="A2" s="35" t="s">
        <v>12</v>
      </c>
      <c r="B2" s="35"/>
      <c r="C2" s="35"/>
      <c r="D2" s="35"/>
      <c r="E2" s="35"/>
      <c r="F2" s="35"/>
    </row>
    <row r="3" spans="1:6" ht="15.75" customHeight="1">
      <c r="A3" s="15"/>
      <c r="B3" s="15"/>
      <c r="C3" s="35" t="s">
        <v>11</v>
      </c>
      <c r="D3" s="35"/>
      <c r="E3" s="16">
        <v>50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31" customFormat="1" ht="15.75">
      <c r="A6" s="26">
        <v>1</v>
      </c>
      <c r="B6" s="27" t="s">
        <v>77</v>
      </c>
      <c r="C6" s="28">
        <v>82</v>
      </c>
      <c r="D6" s="28">
        <v>40</v>
      </c>
      <c r="E6" s="29">
        <f aca="true" t="shared" si="0" ref="E6:E47">D6*100/макс11</f>
        <v>80</v>
      </c>
      <c r="F6" s="27" t="s">
        <v>67</v>
      </c>
    </row>
    <row r="7" spans="1:6" s="31" customFormat="1" ht="15.75">
      <c r="A7" s="26">
        <v>2</v>
      </c>
      <c r="B7" s="27" t="s">
        <v>35</v>
      </c>
      <c r="C7" s="28">
        <v>26</v>
      </c>
      <c r="D7" s="28">
        <v>38</v>
      </c>
      <c r="E7" s="29">
        <f t="shared" si="0"/>
        <v>76</v>
      </c>
      <c r="F7" s="27" t="s">
        <v>17</v>
      </c>
    </row>
    <row r="8" spans="1:6" s="30" customFormat="1" ht="15.75">
      <c r="A8" s="26">
        <v>3</v>
      </c>
      <c r="B8" s="27" t="s">
        <v>78</v>
      </c>
      <c r="C8" s="28">
        <v>82</v>
      </c>
      <c r="D8" s="28">
        <v>37</v>
      </c>
      <c r="E8" s="29">
        <f t="shared" si="0"/>
        <v>74</v>
      </c>
      <c r="F8" s="27" t="s">
        <v>67</v>
      </c>
    </row>
    <row r="9" spans="1:6" s="30" customFormat="1" ht="15.75">
      <c r="A9" s="26">
        <v>4</v>
      </c>
      <c r="B9" s="27" t="s">
        <v>141</v>
      </c>
      <c r="C9" s="28">
        <v>78</v>
      </c>
      <c r="D9" s="28">
        <v>36</v>
      </c>
      <c r="E9" s="29">
        <f t="shared" si="0"/>
        <v>72</v>
      </c>
      <c r="F9" s="27" t="s">
        <v>96</v>
      </c>
    </row>
    <row r="10" spans="1:6" s="30" customFormat="1" ht="15.75">
      <c r="A10" s="26">
        <v>5</v>
      </c>
      <c r="B10" s="27" t="s">
        <v>142</v>
      </c>
      <c r="C10" s="28">
        <v>78</v>
      </c>
      <c r="D10" s="28">
        <v>36</v>
      </c>
      <c r="E10" s="29">
        <f t="shared" si="0"/>
        <v>72</v>
      </c>
      <c r="F10" s="27" t="s">
        <v>96</v>
      </c>
    </row>
    <row r="11" spans="1:6" s="30" customFormat="1" ht="15.75">
      <c r="A11" s="26">
        <v>6</v>
      </c>
      <c r="B11" s="27" t="s">
        <v>310</v>
      </c>
      <c r="C11" s="28">
        <v>141</v>
      </c>
      <c r="D11" s="28">
        <v>36</v>
      </c>
      <c r="E11" s="29">
        <f t="shared" si="0"/>
        <v>72</v>
      </c>
      <c r="F11" s="27" t="s">
        <v>302</v>
      </c>
    </row>
    <row r="12" spans="1:6" s="30" customFormat="1" ht="15.75">
      <c r="A12" s="26">
        <v>7</v>
      </c>
      <c r="B12" s="27" t="s">
        <v>79</v>
      </c>
      <c r="C12" s="28">
        <v>82</v>
      </c>
      <c r="D12" s="28">
        <v>35</v>
      </c>
      <c r="E12" s="29">
        <f t="shared" si="0"/>
        <v>70</v>
      </c>
      <c r="F12" s="27" t="s">
        <v>67</v>
      </c>
    </row>
    <row r="13" spans="1:6" s="30" customFormat="1" ht="15.75">
      <c r="A13" s="26">
        <v>8</v>
      </c>
      <c r="B13" s="27" t="s">
        <v>80</v>
      </c>
      <c r="C13" s="28">
        <v>82</v>
      </c>
      <c r="D13" s="28">
        <v>34</v>
      </c>
      <c r="E13" s="29">
        <f t="shared" si="0"/>
        <v>68</v>
      </c>
      <c r="F13" s="27" t="s">
        <v>67</v>
      </c>
    </row>
    <row r="14" spans="1:6" s="30" customFormat="1" ht="15.75">
      <c r="A14" s="26">
        <v>9</v>
      </c>
      <c r="B14" s="27" t="s">
        <v>81</v>
      </c>
      <c r="C14" s="28">
        <v>82</v>
      </c>
      <c r="D14" s="28">
        <v>33</v>
      </c>
      <c r="E14" s="29">
        <f t="shared" si="0"/>
        <v>66</v>
      </c>
      <c r="F14" s="27" t="s">
        <v>67</v>
      </c>
    </row>
    <row r="15" spans="1:6" s="30" customFormat="1" ht="15.75">
      <c r="A15" s="26">
        <v>10</v>
      </c>
      <c r="B15" s="27" t="s">
        <v>82</v>
      </c>
      <c r="C15" s="28">
        <v>82</v>
      </c>
      <c r="D15" s="28">
        <v>32</v>
      </c>
      <c r="E15" s="29">
        <f t="shared" si="0"/>
        <v>64</v>
      </c>
      <c r="F15" s="27" t="s">
        <v>67</v>
      </c>
    </row>
    <row r="16" spans="1:6" s="30" customFormat="1" ht="15.75">
      <c r="A16" s="26">
        <v>11</v>
      </c>
      <c r="B16" s="27" t="s">
        <v>83</v>
      </c>
      <c r="C16" s="28">
        <v>82</v>
      </c>
      <c r="D16" s="28">
        <v>30</v>
      </c>
      <c r="E16" s="29">
        <f t="shared" si="0"/>
        <v>60</v>
      </c>
      <c r="F16" s="27" t="s">
        <v>67</v>
      </c>
    </row>
    <row r="17" spans="1:6" s="30" customFormat="1" ht="15.75">
      <c r="A17" s="26">
        <v>12</v>
      </c>
      <c r="B17" s="27" t="s">
        <v>288</v>
      </c>
      <c r="C17" s="28">
        <v>85</v>
      </c>
      <c r="D17" s="28">
        <v>29</v>
      </c>
      <c r="E17" s="29">
        <f t="shared" si="0"/>
        <v>58</v>
      </c>
      <c r="F17" s="27" t="s">
        <v>271</v>
      </c>
    </row>
    <row r="18" spans="1:6" s="30" customFormat="1" ht="15.75">
      <c r="A18" s="26">
        <v>13</v>
      </c>
      <c r="B18" s="27" t="s">
        <v>84</v>
      </c>
      <c r="C18" s="28">
        <v>82</v>
      </c>
      <c r="D18" s="28">
        <v>28</v>
      </c>
      <c r="E18" s="29">
        <f t="shared" si="0"/>
        <v>56</v>
      </c>
      <c r="F18" s="27" t="s">
        <v>67</v>
      </c>
    </row>
    <row r="19" spans="1:6" s="30" customFormat="1" ht="15.75">
      <c r="A19" s="26">
        <v>14</v>
      </c>
      <c r="B19" s="27" t="s">
        <v>85</v>
      </c>
      <c r="C19" s="28">
        <v>82</v>
      </c>
      <c r="D19" s="28">
        <v>28</v>
      </c>
      <c r="E19" s="29">
        <f t="shared" si="0"/>
        <v>56</v>
      </c>
      <c r="F19" s="27" t="s">
        <v>67</v>
      </c>
    </row>
    <row r="20" spans="1:6" s="30" customFormat="1" ht="15.75">
      <c r="A20" s="26">
        <v>15</v>
      </c>
      <c r="B20" s="27" t="s">
        <v>91</v>
      </c>
      <c r="C20" s="28">
        <v>156</v>
      </c>
      <c r="D20" s="28">
        <v>28</v>
      </c>
      <c r="E20" s="29">
        <f t="shared" si="0"/>
        <v>56</v>
      </c>
      <c r="F20" s="27" t="s">
        <v>88</v>
      </c>
    </row>
    <row r="21" spans="1:6" s="30" customFormat="1" ht="15.75">
      <c r="A21" s="26">
        <v>16</v>
      </c>
      <c r="B21" s="27" t="s">
        <v>289</v>
      </c>
      <c r="C21" s="28">
        <v>85</v>
      </c>
      <c r="D21" s="28">
        <v>28</v>
      </c>
      <c r="E21" s="29">
        <f t="shared" si="0"/>
        <v>56</v>
      </c>
      <c r="F21" s="27" t="s">
        <v>271</v>
      </c>
    </row>
    <row r="22" spans="1:6" s="30" customFormat="1" ht="15.75">
      <c r="A22" s="26">
        <v>17</v>
      </c>
      <c r="B22" s="27" t="s">
        <v>92</v>
      </c>
      <c r="C22" s="28">
        <v>156</v>
      </c>
      <c r="D22" s="28">
        <v>27</v>
      </c>
      <c r="E22" s="29">
        <f t="shared" si="0"/>
        <v>54</v>
      </c>
      <c r="F22" s="27" t="s">
        <v>88</v>
      </c>
    </row>
    <row r="23" spans="1:6" s="30" customFormat="1" ht="19.5" customHeight="1">
      <c r="A23" s="26">
        <v>18</v>
      </c>
      <c r="B23" s="27" t="s">
        <v>243</v>
      </c>
      <c r="C23" s="28">
        <v>84</v>
      </c>
      <c r="D23" s="28">
        <v>27</v>
      </c>
      <c r="E23" s="29">
        <f t="shared" si="0"/>
        <v>54</v>
      </c>
      <c r="F23" s="27" t="s">
        <v>187</v>
      </c>
    </row>
    <row r="24" spans="1:6" s="30" customFormat="1" ht="15.75">
      <c r="A24" s="26">
        <v>19</v>
      </c>
      <c r="B24" s="27" t="s">
        <v>290</v>
      </c>
      <c r="C24" s="28">
        <v>85</v>
      </c>
      <c r="D24" s="28">
        <v>27</v>
      </c>
      <c r="E24" s="29">
        <f t="shared" si="0"/>
        <v>54</v>
      </c>
      <c r="F24" s="27" t="s">
        <v>271</v>
      </c>
    </row>
    <row r="25" spans="1:6" s="30" customFormat="1" ht="15.75">
      <c r="A25" s="26">
        <v>20</v>
      </c>
      <c r="B25" s="27" t="s">
        <v>311</v>
      </c>
      <c r="C25" s="28">
        <v>141</v>
      </c>
      <c r="D25" s="28">
        <v>25</v>
      </c>
      <c r="E25" s="29">
        <f t="shared" si="0"/>
        <v>50</v>
      </c>
      <c r="F25" s="27" t="s">
        <v>302</v>
      </c>
    </row>
    <row r="26" spans="1:6" s="30" customFormat="1" ht="15.75">
      <c r="A26" s="26">
        <v>21</v>
      </c>
      <c r="B26" s="27" t="s">
        <v>143</v>
      </c>
      <c r="C26" s="28">
        <v>78</v>
      </c>
      <c r="D26" s="28">
        <v>24</v>
      </c>
      <c r="E26" s="29">
        <f t="shared" si="0"/>
        <v>48</v>
      </c>
      <c r="F26" s="27" t="s">
        <v>96</v>
      </c>
    </row>
    <row r="27" spans="1:6" s="30" customFormat="1" ht="15.75">
      <c r="A27" s="26">
        <v>22</v>
      </c>
      <c r="B27" s="27" t="s">
        <v>155</v>
      </c>
      <c r="C27" s="28">
        <v>79</v>
      </c>
      <c r="D27" s="28">
        <v>24</v>
      </c>
      <c r="E27" s="29">
        <f t="shared" si="0"/>
        <v>48</v>
      </c>
      <c r="F27" s="27" t="s">
        <v>149</v>
      </c>
    </row>
    <row r="28" spans="1:6" ht="15.75">
      <c r="A28" s="6">
        <v>23</v>
      </c>
      <c r="B28" s="21" t="s">
        <v>144</v>
      </c>
      <c r="C28" s="19">
        <v>78</v>
      </c>
      <c r="D28" s="19">
        <v>23</v>
      </c>
      <c r="E28" s="20">
        <f t="shared" si="0"/>
        <v>46</v>
      </c>
      <c r="F28" s="21" t="s">
        <v>96</v>
      </c>
    </row>
    <row r="29" spans="1:6" ht="15.75" customHeight="1">
      <c r="A29" s="6">
        <v>24</v>
      </c>
      <c r="B29" s="21" t="s">
        <v>145</v>
      </c>
      <c r="C29" s="19">
        <v>78</v>
      </c>
      <c r="D29" s="19">
        <v>22</v>
      </c>
      <c r="E29" s="20">
        <f t="shared" si="0"/>
        <v>44</v>
      </c>
      <c r="F29" s="21" t="s">
        <v>96</v>
      </c>
    </row>
    <row r="30" spans="1:6" ht="15.75">
      <c r="A30" s="6">
        <v>25</v>
      </c>
      <c r="B30" s="21" t="s">
        <v>146</v>
      </c>
      <c r="C30" s="19">
        <v>78</v>
      </c>
      <c r="D30" s="19">
        <v>22</v>
      </c>
      <c r="E30" s="20">
        <f t="shared" si="0"/>
        <v>44</v>
      </c>
      <c r="F30" s="21" t="s">
        <v>96</v>
      </c>
    </row>
    <row r="31" spans="1:6" ht="17.25" customHeight="1">
      <c r="A31" s="6">
        <v>26</v>
      </c>
      <c r="B31" s="21" t="s">
        <v>291</v>
      </c>
      <c r="C31" s="19">
        <v>85</v>
      </c>
      <c r="D31" s="19">
        <v>22</v>
      </c>
      <c r="E31" s="20">
        <f t="shared" si="0"/>
        <v>44</v>
      </c>
      <c r="F31" s="21" t="s">
        <v>271</v>
      </c>
    </row>
    <row r="32" spans="1:6" ht="15.75">
      <c r="A32" s="6">
        <v>27</v>
      </c>
      <c r="B32" s="21" t="s">
        <v>147</v>
      </c>
      <c r="C32" s="19">
        <v>78</v>
      </c>
      <c r="D32" s="19">
        <v>21</v>
      </c>
      <c r="E32" s="20">
        <f t="shared" si="0"/>
        <v>42</v>
      </c>
      <c r="F32" s="21" t="s">
        <v>96</v>
      </c>
    </row>
    <row r="33" spans="1:6" ht="15.75">
      <c r="A33" s="6">
        <v>28</v>
      </c>
      <c r="B33" s="21" t="s">
        <v>292</v>
      </c>
      <c r="C33" s="19">
        <v>85</v>
      </c>
      <c r="D33" s="19">
        <v>21</v>
      </c>
      <c r="E33" s="20">
        <f t="shared" si="0"/>
        <v>42</v>
      </c>
      <c r="F33" s="21" t="s">
        <v>271</v>
      </c>
    </row>
    <row r="34" spans="1:6" ht="15.75">
      <c r="A34" s="6">
        <v>29</v>
      </c>
      <c r="B34" s="21" t="s">
        <v>293</v>
      </c>
      <c r="C34" s="19">
        <v>85</v>
      </c>
      <c r="D34" s="19">
        <v>21</v>
      </c>
      <c r="E34" s="20">
        <f t="shared" si="0"/>
        <v>42</v>
      </c>
      <c r="F34" s="21" t="s">
        <v>271</v>
      </c>
    </row>
    <row r="35" spans="1:6" ht="15.75">
      <c r="A35" s="6">
        <v>30</v>
      </c>
      <c r="B35" s="21" t="s">
        <v>86</v>
      </c>
      <c r="C35" s="19">
        <v>82</v>
      </c>
      <c r="D35" s="19">
        <v>20</v>
      </c>
      <c r="E35" s="20">
        <f t="shared" si="0"/>
        <v>40</v>
      </c>
      <c r="F35" s="21" t="s">
        <v>67</v>
      </c>
    </row>
    <row r="36" spans="1:6" ht="15.75">
      <c r="A36" s="6">
        <v>31</v>
      </c>
      <c r="B36" s="21" t="s">
        <v>244</v>
      </c>
      <c r="C36" s="19">
        <v>84</v>
      </c>
      <c r="D36" s="19">
        <v>20</v>
      </c>
      <c r="E36" s="20">
        <f t="shared" si="0"/>
        <v>40</v>
      </c>
      <c r="F36" s="21" t="s">
        <v>187</v>
      </c>
    </row>
    <row r="37" spans="1:6" ht="17.25" customHeight="1">
      <c r="A37" s="6">
        <v>32</v>
      </c>
      <c r="B37" s="21" t="s">
        <v>93</v>
      </c>
      <c r="C37" s="19">
        <v>156</v>
      </c>
      <c r="D37" s="19">
        <v>18</v>
      </c>
      <c r="E37" s="20">
        <f t="shared" si="0"/>
        <v>36</v>
      </c>
      <c r="F37" s="21" t="s">
        <v>88</v>
      </c>
    </row>
    <row r="38" spans="1:6" ht="15.75">
      <c r="A38" s="6">
        <v>33</v>
      </c>
      <c r="B38" s="21" t="s">
        <v>294</v>
      </c>
      <c r="C38" s="19">
        <v>85</v>
      </c>
      <c r="D38" s="19">
        <v>18</v>
      </c>
      <c r="E38" s="20">
        <f t="shared" si="0"/>
        <v>36</v>
      </c>
      <c r="F38" s="21" t="s">
        <v>271</v>
      </c>
    </row>
    <row r="39" spans="1:6" ht="15.75">
      <c r="A39" s="6">
        <v>34</v>
      </c>
      <c r="B39" s="21" t="s">
        <v>295</v>
      </c>
      <c r="C39" s="19">
        <v>85</v>
      </c>
      <c r="D39" s="19">
        <v>18</v>
      </c>
      <c r="E39" s="20">
        <f t="shared" si="0"/>
        <v>36</v>
      </c>
      <c r="F39" s="21" t="s">
        <v>271</v>
      </c>
    </row>
    <row r="40" spans="1:6" ht="15.75">
      <c r="A40" s="6">
        <v>35</v>
      </c>
      <c r="B40" s="21" t="s">
        <v>296</v>
      </c>
      <c r="C40" s="19">
        <v>85</v>
      </c>
      <c r="D40" s="19">
        <v>18</v>
      </c>
      <c r="E40" s="20">
        <f t="shared" si="0"/>
        <v>36</v>
      </c>
      <c r="F40" s="21" t="s">
        <v>271</v>
      </c>
    </row>
    <row r="41" spans="1:6" ht="15.75">
      <c r="A41" s="6">
        <v>36</v>
      </c>
      <c r="B41" s="21" t="s">
        <v>156</v>
      </c>
      <c r="C41" s="19">
        <v>79</v>
      </c>
      <c r="D41" s="19">
        <v>15</v>
      </c>
      <c r="E41" s="20">
        <f t="shared" si="0"/>
        <v>30</v>
      </c>
      <c r="F41" s="21" t="s">
        <v>149</v>
      </c>
    </row>
    <row r="42" spans="1:6" ht="15.75">
      <c r="A42" s="6">
        <v>37</v>
      </c>
      <c r="B42" s="21" t="s">
        <v>183</v>
      </c>
      <c r="C42" s="19">
        <v>80</v>
      </c>
      <c r="D42" s="19">
        <v>15</v>
      </c>
      <c r="E42" s="20">
        <f t="shared" si="0"/>
        <v>30</v>
      </c>
      <c r="F42" s="21" t="s">
        <v>184</v>
      </c>
    </row>
    <row r="43" spans="1:6" ht="18" customHeight="1">
      <c r="A43" s="6">
        <v>38</v>
      </c>
      <c r="B43" s="21" t="s">
        <v>245</v>
      </c>
      <c r="C43" s="19">
        <v>84</v>
      </c>
      <c r="D43" s="19">
        <v>14</v>
      </c>
      <c r="E43" s="20">
        <f t="shared" si="0"/>
        <v>28</v>
      </c>
      <c r="F43" s="21" t="s">
        <v>187</v>
      </c>
    </row>
    <row r="44" spans="1:6" ht="15.75">
      <c r="A44" s="6">
        <v>39</v>
      </c>
      <c r="B44" s="21" t="s">
        <v>297</v>
      </c>
      <c r="C44" s="19">
        <v>85</v>
      </c>
      <c r="D44" s="19">
        <v>14</v>
      </c>
      <c r="E44" s="20">
        <f t="shared" si="0"/>
        <v>28</v>
      </c>
      <c r="F44" s="21" t="s">
        <v>271</v>
      </c>
    </row>
    <row r="45" spans="1:6" ht="15.75">
      <c r="A45" s="6">
        <v>40</v>
      </c>
      <c r="B45" s="21" t="s">
        <v>185</v>
      </c>
      <c r="C45" s="19">
        <v>80</v>
      </c>
      <c r="D45" s="19">
        <v>13</v>
      </c>
      <c r="E45" s="20">
        <f t="shared" si="0"/>
        <v>26</v>
      </c>
      <c r="F45" s="21" t="s">
        <v>172</v>
      </c>
    </row>
    <row r="46" spans="1:6" ht="15.75">
      <c r="A46" s="6">
        <v>41</v>
      </c>
      <c r="B46" s="21" t="s">
        <v>246</v>
      </c>
      <c r="C46" s="19">
        <v>84</v>
      </c>
      <c r="D46" s="19">
        <v>13</v>
      </c>
      <c r="E46" s="20">
        <f t="shared" si="0"/>
        <v>26</v>
      </c>
      <c r="F46" s="21" t="s">
        <v>187</v>
      </c>
    </row>
    <row r="47" spans="1:6" ht="15.75">
      <c r="A47" s="6">
        <v>42</v>
      </c>
      <c r="B47" s="21" t="s">
        <v>298</v>
      </c>
      <c r="C47" s="19">
        <v>85</v>
      </c>
      <c r="D47" s="19">
        <v>13</v>
      </c>
      <c r="E47" s="20">
        <f t="shared" si="0"/>
        <v>26</v>
      </c>
      <c r="F47" s="21" t="s">
        <v>271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2018-11-01T12:52:57Z</dcterms:modified>
  <cp:category/>
  <cp:version/>
  <cp:contentType/>
  <cp:contentStatus/>
</cp:coreProperties>
</file>